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omments1.xml" ContentType="application/vnd.openxmlformats-officedocument.spreadsheetml.comments+xml"/>
  <Override PartName="/xl/comments2.xml" ContentType="application/vnd.openxmlformats-officedocument.spreadsheetml.comments+xml"/>
  <Override PartName="/xl/drawings/drawing2.xml" ContentType="application/vnd.openxmlformats-officedocument.drawing+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omments3.xml" ContentType="application/vnd.openxmlformats-officedocument.spreadsheetml.comments+xml"/>
  <Override PartName="/xl/drawings/drawing3.xml" ContentType="application/vnd.openxmlformats-officedocument.drawing+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omments4.xml" ContentType="application/vnd.openxmlformats-officedocument.spreadsheetml.comments+xml"/>
  <Override PartName="/xl/drawings/drawing4.xml" ContentType="application/vnd.openxmlformats-officedocument.drawing+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omments5.xml" ContentType="application/vnd.openxmlformats-officedocument.spreadsheetml.comments+xml"/>
  <Override PartName="/xl/drawings/drawing5.xml" ContentType="application/vnd.openxmlformats-officedocument.drawing+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drawings/drawing6.xml" ContentType="application/vnd.openxmlformats-officedocument.drawing+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omments6.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0" yWindow="15" windowWidth="15195" windowHeight="11640" tabRatio="760"/>
  </bookViews>
  <sheets>
    <sheet name="Questionnaire" sheetId="1" r:id="rId1"/>
    <sheet name="Trades" sheetId="3" r:id="rId2"/>
    <sheet name="Self Employment" sheetId="6" r:id="rId3"/>
    <sheet name="Foreign Income" sheetId="11" r:id="rId4"/>
    <sheet name="Employee" sheetId="7" r:id="rId5"/>
    <sheet name="Rental" sheetId="8" r:id="rId6"/>
    <sheet name="Education" sheetId="9" r:id="rId7"/>
    <sheet name="List of Deductions" sheetId="10" r:id="rId8"/>
  </sheets>
  <definedNames>
    <definedName name="_xlnm.Print_Area" localSheetId="6">Education!$A$3:$AG$51</definedName>
    <definedName name="_xlnm.Print_Area" localSheetId="4">Employee!$A$3:$AE$128</definedName>
    <definedName name="_xlnm.Print_Area" localSheetId="3">'Foreign Income'!$A$3:$AG$151</definedName>
    <definedName name="_xlnm.Print_Area" localSheetId="7">'List of Deductions'!$B$15:$M$251</definedName>
    <definedName name="_xlnm.Print_Area" localSheetId="0">Questionnaire!$A$7:$AG$332</definedName>
    <definedName name="_xlnm.Print_Area" localSheetId="5">Rental!$A$3:$AE$81</definedName>
    <definedName name="_xlnm.Print_Area" localSheetId="2">'Self Employment'!$A$3:$AE$157</definedName>
    <definedName name="_xlnm.Print_Area" localSheetId="1">Trades!$A$3:$K$55</definedName>
    <definedName name="_xlnm.Print_Titles" localSheetId="6">Education!$1:$2</definedName>
    <definedName name="_xlnm.Print_Titles" localSheetId="4">Employee!$1:$2</definedName>
    <definedName name="_xlnm.Print_Titles" localSheetId="3">'Foreign Income'!$1:$2</definedName>
    <definedName name="_xlnm.Print_Titles" localSheetId="7">'List of Deductions'!$1:$14</definedName>
    <definedName name="_xlnm.Print_Titles" localSheetId="0">Questionnaire!$1:$6</definedName>
    <definedName name="_xlnm.Print_Titles" localSheetId="5">Rental!$1:$2</definedName>
    <definedName name="_xlnm.Print_Titles" localSheetId="2">'Self Employment'!$1:$2</definedName>
    <definedName name="_xlnm.Print_Titles" localSheetId="1">Trades!$1:$2</definedName>
  </definedNames>
  <calcPr calcId="145621"/>
</workbook>
</file>

<file path=xl/calcChain.xml><?xml version="1.0" encoding="utf-8"?>
<calcChain xmlns="http://schemas.openxmlformats.org/spreadsheetml/2006/main">
  <c r="D47" i="1" l="1"/>
  <c r="Q128" i="11"/>
  <c r="K55" i="1"/>
  <c r="D55" i="1"/>
  <c r="S128" i="11"/>
  <c r="V30" i="11"/>
  <c r="V31" i="11"/>
  <c r="V32" i="11"/>
  <c r="V33" i="11"/>
  <c r="V34" i="11"/>
  <c r="V35" i="11"/>
  <c r="V36" i="11"/>
  <c r="V37" i="11"/>
  <c r="V38" i="11"/>
  <c r="V39" i="11"/>
  <c r="V40" i="11"/>
  <c r="V41" i="11"/>
  <c r="V42" i="11"/>
  <c r="V43" i="11"/>
  <c r="V44" i="11"/>
  <c r="V29" i="11"/>
  <c r="Q129" i="11"/>
  <c r="S129" i="11"/>
  <c r="Q130" i="11"/>
  <c r="S130" i="11"/>
  <c r="Q131" i="11"/>
  <c r="S131" i="11"/>
  <c r="Q132" i="11"/>
  <c r="S132" i="11"/>
  <c r="Q133" i="11"/>
  <c r="S133" i="11"/>
  <c r="Q134" i="11"/>
  <c r="S134" i="11"/>
  <c r="Q135" i="11"/>
  <c r="S135" i="11"/>
  <c r="Q136" i="11"/>
  <c r="S136" i="11"/>
  <c r="Q137" i="11"/>
  <c r="S137" i="11"/>
  <c r="U137" i="11"/>
  <c r="O167" i="1"/>
  <c r="K167" i="1"/>
  <c r="R95" i="7"/>
  <c r="B95" i="7"/>
  <c r="G31" i="3"/>
  <c r="G50" i="3"/>
  <c r="G53" i="3"/>
  <c r="T7" i="8"/>
  <c r="T8" i="7"/>
  <c r="E8" i="7"/>
  <c r="T6" i="7"/>
  <c r="E6" i="7"/>
  <c r="V6" i="6"/>
  <c r="F6" i="6"/>
  <c r="D5" i="3"/>
  <c r="D6" i="3"/>
  <c r="S126" i="1"/>
  <c r="O126" i="1"/>
  <c r="K126" i="1"/>
  <c r="S133" i="1"/>
  <c r="O133" i="1"/>
  <c r="K133" i="1"/>
  <c r="D118" i="6"/>
  <c r="AB107" i="6"/>
  <c r="L107" i="6"/>
  <c r="AB106" i="6"/>
  <c r="L106" i="6"/>
  <c r="AB97" i="6"/>
  <c r="L97" i="6"/>
  <c r="AB96" i="6"/>
  <c r="L96" i="6"/>
  <c r="D67" i="8"/>
  <c r="O40" i="8"/>
  <c r="R40" i="8"/>
  <c r="O39" i="8"/>
  <c r="R39" i="8"/>
  <c r="O38" i="8"/>
  <c r="R38" i="8"/>
  <c r="O37" i="8"/>
  <c r="R37" i="8"/>
  <c r="O34" i="8"/>
  <c r="R34" i="8"/>
  <c r="O33" i="8"/>
  <c r="R33" i="8"/>
  <c r="O29" i="8"/>
  <c r="R29" i="8"/>
  <c r="D125" i="7"/>
  <c r="AB114" i="7"/>
  <c r="L114" i="7"/>
  <c r="AB113" i="7"/>
  <c r="L113" i="7"/>
  <c r="AB102" i="7"/>
  <c r="L102" i="7"/>
  <c r="AB101" i="7"/>
  <c r="L101" i="7"/>
  <c r="I38" i="3"/>
  <c r="I50" i="3"/>
  <c r="I39" i="3"/>
  <c r="I40" i="3"/>
  <c r="I41" i="3"/>
  <c r="I42" i="3"/>
  <c r="I43" i="3"/>
  <c r="I44" i="3"/>
  <c r="I45" i="3"/>
  <c r="I46" i="3"/>
  <c r="I47" i="3"/>
  <c r="I48" i="3"/>
  <c r="H50" i="3"/>
  <c r="L50" i="3"/>
  <c r="I13" i="3"/>
  <c r="I31" i="3"/>
  <c r="M31" i="3"/>
  <c r="I14" i="3"/>
  <c r="I15" i="3"/>
  <c r="I16" i="3"/>
  <c r="I17" i="3"/>
  <c r="I18" i="3"/>
  <c r="I19" i="3"/>
  <c r="I20" i="3"/>
  <c r="I21" i="3"/>
  <c r="I22" i="3"/>
  <c r="I23" i="3"/>
  <c r="I24" i="3"/>
  <c r="I25" i="3"/>
  <c r="I26" i="3"/>
  <c r="I27" i="3"/>
  <c r="I28" i="3"/>
  <c r="I29" i="3"/>
  <c r="H31" i="3"/>
  <c r="L31" i="3"/>
  <c r="M50" i="3"/>
</calcChain>
</file>

<file path=xl/comments1.xml><?xml version="1.0" encoding="utf-8"?>
<comments xmlns="http://schemas.openxmlformats.org/spreadsheetml/2006/main">
  <authors>
    <author>J Ferry</author>
    <author>Joanna Ferry</author>
    <author>HP Authorized Customer</author>
    <author>lmco-3</author>
  </authors>
  <commentList>
    <comment ref="G11" authorId="0">
      <text>
        <r>
          <rPr>
            <sz val="8"/>
            <color indexed="81"/>
            <rFont val="Tahoma"/>
            <family val="2"/>
          </rPr>
          <t>List name as it appears on your Social Security card</t>
        </r>
      </text>
    </comment>
    <comment ref="W11" authorId="0">
      <text>
        <r>
          <rPr>
            <sz val="8"/>
            <color indexed="81"/>
            <rFont val="Tahoma"/>
            <family val="2"/>
          </rPr>
          <t>List name as it appears on your Social Security card</t>
        </r>
      </text>
    </comment>
    <comment ref="B64" authorId="0">
      <text>
        <r>
          <rPr>
            <sz val="8"/>
            <color indexed="81"/>
            <rFont val="Tahoma"/>
            <family val="2"/>
          </rPr>
          <t>In general, an individual may not be claimed as a dependent, unless:
(1) he/she was a U.S. citizen or U.S. legal resident, and
(2) you provided over half of his/her total support, and 
(3) he/she had gross income of less than $3500, or, the individual was your child, and
   (a) your child was under age 19, or 
   (b) your child was under age 24 and is a full-time student.</t>
        </r>
      </text>
    </comment>
    <comment ref="AA64" authorId="0">
      <text>
        <r>
          <rPr>
            <sz val="8"/>
            <color indexed="81"/>
            <rFont val="Tahoma"/>
            <family val="2"/>
          </rPr>
          <t>* If you are married, both spouses must be working, looking for work, or a full time student.
*  Child must be under age 13.
*  School tuition only qualifies up to the pre-school level.</t>
        </r>
        <r>
          <rPr>
            <sz val="8"/>
            <color indexed="81"/>
            <rFont val="Tahoma"/>
            <family val="2"/>
          </rPr>
          <t xml:space="preserve">
</t>
        </r>
      </text>
    </comment>
    <comment ref="U97" authorId="1">
      <text>
        <r>
          <rPr>
            <b/>
            <sz val="8"/>
            <color indexed="81"/>
            <rFont val="Tahoma"/>
            <family val="2"/>
          </rPr>
          <t xml:space="preserve">Note:
</t>
        </r>
        <r>
          <rPr>
            <sz val="8"/>
            <color indexed="81"/>
            <rFont val="Tahoma"/>
            <family val="2"/>
          </rPr>
          <t>Americans who move abroad can claim moving expenses if their income is more than the exclusion (currently $87,600).
Americans who move abroad may also be able to claim storage expenses.</t>
        </r>
      </text>
    </comment>
    <comment ref="K167" authorId="2">
      <text>
        <r>
          <rPr>
            <sz val="8"/>
            <color indexed="81"/>
            <rFont val="Tahoma"/>
            <family val="2"/>
          </rPr>
          <t>If less than 7.5% of your adjusted gross income, the medical expense will not qualify for a deduction.</t>
        </r>
      </text>
    </comment>
    <comment ref="K177" authorId="3">
      <text>
        <r>
          <rPr>
            <b/>
            <sz val="8"/>
            <color indexed="81"/>
            <rFont val="Tahoma"/>
            <family val="2"/>
          </rPr>
          <t xml:space="preserve">Note:
</t>
        </r>
        <r>
          <rPr>
            <sz val="8"/>
            <color indexed="81"/>
            <rFont val="Tahoma"/>
            <family val="2"/>
          </rPr>
          <t>Only list penaltys on CDs and other time deposits.  Only deductable depending on amount.</t>
        </r>
        <r>
          <rPr>
            <sz val="8"/>
            <color indexed="81"/>
            <rFont val="Tahoma"/>
            <family val="2"/>
          </rPr>
          <t xml:space="preserve">
</t>
        </r>
      </text>
    </comment>
    <comment ref="K179" authorId="2">
      <text>
        <r>
          <rPr>
            <sz val="8"/>
            <color indexed="81"/>
            <rFont val="Tahoma"/>
            <family val="2"/>
          </rPr>
          <t>If you were a client last year, we have your fee on record, in that case you don't need to provide the amount.</t>
        </r>
      </text>
    </comment>
    <comment ref="K181" authorId="2">
      <text>
        <r>
          <rPr>
            <sz val="8"/>
            <color indexed="81"/>
            <rFont val="Tahoma"/>
            <family val="2"/>
          </rPr>
          <t>An HSA is a medical saving account available to taxpayers
 who are enrolled in a High Deductible Health Plan (HDHP).</t>
        </r>
      </text>
    </comment>
    <comment ref="X242" authorId="2">
      <text>
        <r>
          <rPr>
            <sz val="8"/>
            <color indexed="81"/>
            <rFont val="Tahoma"/>
            <family val="2"/>
          </rPr>
          <t>Don't provide the amount of your purchase.  Put the amount of sales tax that would have otherwise have assessed in the city/state you were living in.</t>
        </r>
      </text>
    </comment>
  </commentList>
</comments>
</file>

<file path=xl/comments2.xml><?xml version="1.0" encoding="utf-8"?>
<comments xmlns="http://schemas.openxmlformats.org/spreadsheetml/2006/main">
  <authors>
    <author>HP Authorized Customer</author>
  </authors>
  <commentList>
    <comment ref="G13" authorId="0">
      <text>
        <r>
          <rPr>
            <b/>
            <sz val="8"/>
            <color indexed="81"/>
            <rFont val="Tahoma"/>
            <family val="2"/>
          </rPr>
          <t xml:space="preserve">Note:
</t>
        </r>
        <r>
          <rPr>
            <sz val="8"/>
            <color indexed="81"/>
            <rFont val="Tahoma"/>
            <family val="2"/>
          </rPr>
          <t xml:space="preserve">Please input total sales proceeds for this transaction from Form 1099-B.  </t>
        </r>
        <r>
          <rPr>
            <sz val="8"/>
            <color indexed="81"/>
            <rFont val="Tahoma"/>
            <family val="2"/>
          </rPr>
          <t xml:space="preserve">
</t>
        </r>
      </text>
    </comment>
    <comment ref="H13" authorId="0">
      <text>
        <r>
          <rPr>
            <b/>
            <sz val="8"/>
            <color indexed="81"/>
            <rFont val="Tahoma"/>
            <family val="2"/>
          </rPr>
          <t xml:space="preserve">Note:
</t>
        </r>
        <r>
          <rPr>
            <sz val="8"/>
            <color indexed="81"/>
            <rFont val="Tahoma"/>
            <family val="2"/>
          </rPr>
          <t>Please enter total original purchase amount for this transaction; not per share!</t>
        </r>
      </text>
    </comment>
    <comment ref="G38" authorId="0">
      <text>
        <r>
          <rPr>
            <b/>
            <sz val="8"/>
            <color indexed="81"/>
            <rFont val="Tahoma"/>
            <family val="2"/>
          </rPr>
          <t xml:space="preserve">Note:
</t>
        </r>
        <r>
          <rPr>
            <sz val="8"/>
            <color indexed="81"/>
            <rFont val="Tahoma"/>
            <family val="2"/>
          </rPr>
          <t>Please input total sales proceeds for this transaction from Form 1099-B.</t>
        </r>
        <r>
          <rPr>
            <sz val="8"/>
            <color indexed="81"/>
            <rFont val="Tahoma"/>
            <family val="2"/>
          </rPr>
          <t xml:space="preserve">
</t>
        </r>
      </text>
    </comment>
    <comment ref="H38" authorId="0">
      <text>
        <r>
          <rPr>
            <b/>
            <sz val="8"/>
            <color indexed="81"/>
            <rFont val="Tahoma"/>
            <family val="2"/>
          </rPr>
          <t xml:space="preserve">Note:
</t>
        </r>
        <r>
          <rPr>
            <sz val="8"/>
            <color indexed="81"/>
            <rFont val="Tahoma"/>
            <family val="2"/>
          </rPr>
          <t>Please enter total original purchase amount for this transaction; not per share!</t>
        </r>
      </text>
    </comment>
  </commentList>
</comments>
</file>

<file path=xl/comments3.xml><?xml version="1.0" encoding="utf-8"?>
<comments xmlns="http://schemas.openxmlformats.org/spreadsheetml/2006/main">
  <authors>
    <author>James Maertin</author>
    <author>HP Authorized Customer</author>
  </authors>
  <commentList>
    <comment ref="K30" authorId="0">
      <text>
        <r>
          <rPr>
            <sz val="8"/>
            <color indexed="81"/>
            <rFont val="Tahoma"/>
            <family val="2"/>
          </rPr>
          <t>Total amount of any self-employment income received that was not reported on a Form 1099-MISC</t>
        </r>
      </text>
    </comment>
    <comment ref="AB30" authorId="0">
      <text>
        <r>
          <rPr>
            <sz val="8"/>
            <color indexed="81"/>
            <rFont val="Tahoma"/>
            <family val="2"/>
          </rPr>
          <t>Total amount of any self-employment income received that was not reported on a Form 1099-MISC</t>
        </r>
      </text>
    </comment>
    <comment ref="K38" authorId="1">
      <text>
        <r>
          <rPr>
            <sz val="8"/>
            <color indexed="81"/>
            <rFont val="Tahoma"/>
            <family val="2"/>
          </rPr>
          <t>If you were a client last year, I have your fee on record, so you don't need to provide the amount.</t>
        </r>
      </text>
    </comment>
    <comment ref="AB38" authorId="1">
      <text>
        <r>
          <rPr>
            <sz val="8"/>
            <color indexed="81"/>
            <rFont val="Tahoma"/>
            <family val="2"/>
          </rPr>
          <t>If you were a client last year, I have your fee on record, so you don't need to provide the amount.</t>
        </r>
      </text>
    </comment>
    <comment ref="K48" authorId="1">
      <text>
        <r>
          <rPr>
            <sz val="8"/>
            <color indexed="81"/>
            <rFont val="Tahoma"/>
            <family val="2"/>
          </rPr>
          <t>First home residence line is not deductible, although long distance business calls are.</t>
        </r>
      </text>
    </comment>
    <comment ref="AB48" authorId="1">
      <text>
        <r>
          <rPr>
            <sz val="8"/>
            <color indexed="81"/>
            <rFont val="Tahoma"/>
            <family val="2"/>
          </rPr>
          <t>First home residence line is not deductible, although long distance business calls are.</t>
        </r>
      </text>
    </comment>
    <comment ref="H93" authorId="1">
      <text>
        <r>
          <rPr>
            <sz val="8"/>
            <color indexed="81"/>
            <rFont val="Tahoma"/>
            <family val="2"/>
          </rPr>
          <t xml:space="preserve">Specify dates in 2016 you were self-employed, while working at this location in the home office.  </t>
        </r>
      </text>
    </comment>
    <comment ref="X93" authorId="1">
      <text>
        <r>
          <rPr>
            <sz val="8"/>
            <color indexed="81"/>
            <rFont val="Tahoma"/>
            <family val="2"/>
          </rPr>
          <t xml:space="preserve">Specify dates in 2016 you were self-employed, while working at this location in the home office.  </t>
        </r>
      </text>
    </comment>
    <comment ref="H103" authorId="1">
      <text>
        <r>
          <rPr>
            <sz val="8"/>
            <color indexed="81"/>
            <rFont val="Tahoma"/>
            <family val="2"/>
          </rPr>
          <t xml:space="preserve">Specify dates in 2016 you were self-employed, while working at this location in the home office.  </t>
        </r>
      </text>
    </comment>
    <comment ref="X103" authorId="1">
      <text>
        <r>
          <rPr>
            <sz val="8"/>
            <color indexed="81"/>
            <rFont val="Tahoma"/>
            <family val="2"/>
          </rPr>
          <t xml:space="preserve">Specify dates in 2016 you were self-employed, while working at this location in the home office.  </t>
        </r>
      </text>
    </comment>
    <comment ref="H132" authorId="1">
      <text>
        <r>
          <rPr>
            <sz val="8"/>
            <color indexed="81"/>
            <rFont val="Tahoma"/>
            <family val="2"/>
          </rPr>
          <t xml:space="preserve">Specify dates in 2016 you were self-employed, while driving this vehicle.  </t>
        </r>
      </text>
    </comment>
    <comment ref="X132" authorId="1">
      <text>
        <r>
          <rPr>
            <sz val="8"/>
            <color indexed="81"/>
            <rFont val="Tahoma"/>
            <family val="2"/>
          </rPr>
          <t xml:space="preserve">Specify dates in 2016 you were self-employed, while driving this vehicle.  </t>
        </r>
      </text>
    </comment>
  </commentList>
</comments>
</file>

<file path=xl/comments4.xml><?xml version="1.0" encoding="utf-8"?>
<comments xmlns="http://schemas.openxmlformats.org/spreadsheetml/2006/main">
  <authors>
    <author>HP Authorized Customer</author>
  </authors>
  <commentList>
    <comment ref="N128" authorId="0">
      <text>
        <r>
          <rPr>
            <sz val="8"/>
            <color indexed="81"/>
            <rFont val="Tahoma"/>
            <family val="2"/>
          </rPr>
          <t xml:space="preserve">Any business days worked in the U.S. are taxable.  Don't count non-working days such as weekends. </t>
        </r>
      </text>
    </comment>
  </commentList>
</comments>
</file>

<file path=xl/comments5.xml><?xml version="1.0" encoding="utf-8"?>
<comments xmlns="http://schemas.openxmlformats.org/spreadsheetml/2006/main">
  <authors>
    <author>HP Authorized Customer</author>
  </authors>
  <commentList>
    <comment ref="O22" authorId="0">
      <text>
        <r>
          <rPr>
            <sz val="8"/>
            <color indexed="81"/>
            <rFont val="Tahoma"/>
            <family val="2"/>
          </rPr>
          <t xml:space="preserve">Meals and entertainment  must have a business purpose (e.g., meeting with clients or colleagues to discuss business).  Cannot claim lunch on the job or dinner while working late.  </t>
        </r>
        <r>
          <rPr>
            <sz val="8"/>
            <color indexed="81"/>
            <rFont val="Tahoma"/>
            <family val="2"/>
          </rPr>
          <t xml:space="preserve">
</t>
        </r>
      </text>
    </comment>
    <comment ref="H97" authorId="0">
      <text>
        <r>
          <rPr>
            <sz val="8"/>
            <color indexed="81"/>
            <rFont val="Tahoma"/>
            <family val="2"/>
          </rPr>
          <t>Specify dates in 2016 you were using the home office while working for this employer.</t>
        </r>
      </text>
    </comment>
    <comment ref="X97" authorId="0">
      <text>
        <r>
          <rPr>
            <sz val="8"/>
            <color indexed="81"/>
            <rFont val="Tahoma"/>
            <family val="2"/>
          </rPr>
          <t>Specify dates in 2016 you were using the home office while working for this employer.</t>
        </r>
      </text>
    </comment>
    <comment ref="H109" authorId="0">
      <text>
        <r>
          <rPr>
            <sz val="8"/>
            <color indexed="81"/>
            <rFont val="Tahoma"/>
            <family val="2"/>
          </rPr>
          <t>Specify dates in 2016 you were using the home office while working for this employer.</t>
        </r>
      </text>
    </comment>
    <comment ref="X109" authorId="0">
      <text>
        <r>
          <rPr>
            <sz val="8"/>
            <color indexed="81"/>
            <rFont val="Tahoma"/>
            <family val="2"/>
          </rPr>
          <t>Specify dates in 2016 you were using the home office while working for this employer.</t>
        </r>
      </text>
    </comment>
  </commentList>
</comments>
</file>

<file path=xl/comments6.xml><?xml version="1.0" encoding="utf-8"?>
<comments xmlns="http://schemas.openxmlformats.org/spreadsheetml/2006/main">
  <authors>
    <author>HP Authorized Customer</author>
  </authors>
  <commentList>
    <comment ref="P18" authorId="0">
      <text>
        <r>
          <rPr>
            <sz val="8"/>
            <color indexed="81"/>
            <rFont val="Tahoma"/>
            <family val="2"/>
          </rPr>
          <t xml:space="preserve">Total amount of tuition and fees </t>
        </r>
        <r>
          <rPr>
            <b/>
            <sz val="8"/>
            <color indexed="81"/>
            <rFont val="Tahoma"/>
            <family val="2"/>
          </rPr>
          <t>paid</t>
        </r>
        <r>
          <rPr>
            <sz val="8"/>
            <color indexed="81"/>
            <rFont val="Tahoma"/>
            <family val="2"/>
          </rPr>
          <t xml:space="preserve"> in 2016 from whatever source, including amounts from scholarships directly applied to tuition.</t>
        </r>
      </text>
    </comment>
  </commentList>
</comments>
</file>

<file path=xl/sharedStrings.xml><?xml version="1.0" encoding="utf-8"?>
<sst xmlns="http://schemas.openxmlformats.org/spreadsheetml/2006/main" count="1603" uniqueCount="796">
  <si>
    <t>Self Employment</t>
  </si>
  <si>
    <t>worksheet</t>
  </si>
  <si>
    <t>Trades</t>
  </si>
  <si>
    <t xml:space="preserve"> worksheet</t>
  </si>
  <si>
    <t>*Also complete</t>
  </si>
  <si>
    <t>Employee</t>
  </si>
  <si>
    <t>worksheet.</t>
  </si>
  <si>
    <t>Education</t>
  </si>
  <si>
    <t>HSA or Archer MSA (5498-SA or 1099-SA)</t>
  </si>
  <si>
    <t>Other</t>
  </si>
  <si>
    <t>Note:  To start a new line, press ALT-ENTER.</t>
  </si>
  <si>
    <t>(Do not list spouse)</t>
  </si>
  <si>
    <t>Childcare Expenses</t>
  </si>
  <si>
    <t>While You Are At Work*</t>
  </si>
  <si>
    <t>Care Provider's Address</t>
  </si>
  <si>
    <t>Residency &amp; Employers</t>
  </si>
  <si>
    <t xml:space="preserve">(2) Have moved at least 50 miles farther from your old home than your old job was; </t>
  </si>
  <si>
    <t xml:space="preserve"> (new clients)</t>
  </si>
  <si>
    <t xml:space="preserve">  For rental properties, please list separately on the</t>
  </si>
  <si>
    <t xml:space="preserve">    Please go to the</t>
  </si>
  <si>
    <t>Tuition &amp; Scholarships</t>
  </si>
  <si>
    <t>Total from Form 1099-B's:</t>
  </si>
  <si>
    <t>Business Address:</t>
  </si>
  <si>
    <t>EIN Number:</t>
  </si>
  <si>
    <t>(if different from home)</t>
  </si>
  <si>
    <r>
      <t xml:space="preserve">Only provide if you are a </t>
    </r>
    <r>
      <rPr>
        <u/>
        <sz val="10"/>
        <rFont val="Arial"/>
        <family val="2"/>
      </rPr>
      <t>new client</t>
    </r>
    <r>
      <rPr>
        <sz val="10"/>
        <rFont val="Arial"/>
        <family val="2"/>
      </rPr>
      <t xml:space="preserve"> or have a </t>
    </r>
    <r>
      <rPr>
        <u/>
        <sz val="10"/>
        <rFont val="Arial"/>
        <family val="2"/>
      </rPr>
      <t>new rental property</t>
    </r>
    <r>
      <rPr>
        <sz val="10"/>
        <rFont val="Arial"/>
        <family val="2"/>
      </rPr>
      <t>.</t>
    </r>
  </si>
  <si>
    <r>
      <t xml:space="preserve">Depreciation: </t>
    </r>
    <r>
      <rPr>
        <i/>
        <sz val="10"/>
        <rFont val="Arial"/>
        <family val="2"/>
      </rPr>
      <t xml:space="preserve"> (new clients only)</t>
    </r>
  </si>
  <si>
    <t>Total depreciation claimed in prior years, if known</t>
  </si>
  <si>
    <t>Work Related Moving Expenses</t>
  </si>
  <si>
    <t>Must be to a Qualified U.S. Charity</t>
  </si>
  <si>
    <t>Contact Information</t>
  </si>
  <si>
    <t>Form 1098</t>
  </si>
  <si>
    <t xml:space="preserve">Reported on </t>
  </si>
  <si>
    <t>Claiming a credit for your dependent child's tuition</t>
  </si>
  <si>
    <t>Child must be:</t>
  </si>
  <si>
    <t>Claimed as a dependent on your tax return</t>
  </si>
  <si>
    <t>A full-time student</t>
  </si>
  <si>
    <t>Name of child:</t>
  </si>
  <si>
    <t>College Attended:</t>
  </si>
  <si>
    <t>Tax Overpayment (1099-G)*</t>
  </si>
  <si>
    <t>Please complete on the main section of the questionnaire.</t>
  </si>
  <si>
    <t>Prepayments of tax that you sent in during the year, usually by check along with a voucher (e.g., Form</t>
  </si>
  <si>
    <t>1040-ES for federal estimated tax payments).  Do not enter taxes withheld here.</t>
  </si>
  <si>
    <t xml:space="preserve">  (new clients)</t>
  </si>
  <si>
    <t>Partnership/S-Corp/Trust/Estate (Sch. K-1)</t>
  </si>
  <si>
    <t>Tolls (business)  $</t>
  </si>
  <si>
    <t>Parking (business)  $</t>
  </si>
  <si>
    <t xml:space="preserve">   please complete the </t>
  </si>
  <si>
    <t>Reminder:  Your tax return cannot be filed without your signature.</t>
  </si>
  <si>
    <t xml:space="preserve">  (contributed by you, not your employer)</t>
  </si>
  <si>
    <r>
      <t xml:space="preserve">Goods Donated </t>
    </r>
    <r>
      <rPr>
        <sz val="8"/>
        <rFont val="Arial"/>
        <family val="2"/>
      </rPr>
      <t>(clothes, etc.)</t>
    </r>
  </si>
  <si>
    <t>Mortgage Interest &amp; Property Tax</t>
  </si>
  <si>
    <t>Care Provider's Name</t>
  </si>
  <si>
    <t>SSN or EIN</t>
  </si>
  <si>
    <t>Amount Paid</t>
  </si>
  <si>
    <t>SSN or ITIN</t>
  </si>
  <si>
    <t xml:space="preserve">SSN or ITIN:  </t>
  </si>
  <si>
    <t xml:space="preserve">Current Employer:  </t>
  </si>
  <si>
    <t>(3) If employee, you must have worked at the new job for at least 39 weeks, if self employed, at least 78 weeks.</t>
  </si>
  <si>
    <t>To:</t>
  </si>
  <si>
    <t>Moving of household goods</t>
  </si>
  <si>
    <t>Travel expense</t>
  </si>
  <si>
    <t xml:space="preserve">(1) Move must be closely related to a new or changed job location in the U.S.; </t>
  </si>
  <si>
    <t>Dependents</t>
  </si>
  <si>
    <t>Electronic Withdrawal of any Tax Balance Due</t>
  </si>
  <si>
    <t>Noncash</t>
  </si>
  <si>
    <t>Contributions of clothing and household goods must be in good used condition or better.</t>
  </si>
  <si>
    <t xml:space="preserve"> (only interest is deductible, not principal)</t>
  </si>
  <si>
    <t>Direct Deposit &amp; Electronic Funds Withdrawal</t>
  </si>
  <si>
    <t>IRA Contributions</t>
  </si>
  <si>
    <t>From:</t>
  </si>
  <si>
    <t>T/S/J</t>
  </si>
  <si>
    <t>General Information</t>
  </si>
  <si>
    <t>`</t>
  </si>
  <si>
    <t>TAXPAYER</t>
  </si>
  <si>
    <t>SPOUSE</t>
  </si>
  <si>
    <t>Telephone:</t>
  </si>
  <si>
    <t>Employer:</t>
  </si>
  <si>
    <t>Referred By:</t>
  </si>
  <si>
    <t>First Name, Initial, Last Name</t>
  </si>
  <si>
    <t>Routing Number</t>
  </si>
  <si>
    <t>Account Number</t>
  </si>
  <si>
    <t xml:space="preserve">Work  </t>
  </si>
  <si>
    <t xml:space="preserve">Mobile  </t>
  </si>
  <si>
    <t xml:space="preserve">Home  </t>
  </si>
  <si>
    <t>Date of Birth</t>
  </si>
  <si>
    <t>Relationship to You</t>
  </si>
  <si>
    <t>Name of US Bank</t>
  </si>
  <si>
    <t>JOINT</t>
  </si>
  <si>
    <t>Margin Interest</t>
  </si>
  <si>
    <t>IRA Traditional</t>
  </si>
  <si>
    <t>IRA Roth</t>
  </si>
  <si>
    <t>Student Loan Interest Paid:</t>
  </si>
  <si>
    <t>$</t>
  </si>
  <si>
    <t xml:space="preserve"> </t>
  </si>
  <si>
    <t xml:space="preserve">Last Name:  </t>
  </si>
  <si>
    <t xml:space="preserve">First Name:  </t>
  </si>
  <si>
    <t xml:space="preserve">Middle Initial:  </t>
  </si>
  <si>
    <t xml:space="preserve">Social Security #:  </t>
  </si>
  <si>
    <t xml:space="preserve">Date of Birth:  </t>
  </si>
  <si>
    <t>T</t>
  </si>
  <si>
    <t>From</t>
  </si>
  <si>
    <t>To</t>
  </si>
  <si>
    <t>Occupation</t>
  </si>
  <si>
    <t>Where worked</t>
  </si>
  <si>
    <t>(state or country)</t>
  </si>
  <si>
    <t>T/S</t>
  </si>
  <si>
    <t>Name of Charity</t>
  </si>
  <si>
    <t>Address of Charity</t>
  </si>
  <si>
    <t>Date Donated</t>
  </si>
  <si>
    <t>Taxpayer (T), Spouse (S), Joint (J)</t>
  </si>
  <si>
    <t>(9-digit number on the bottom left of a check)</t>
  </si>
  <si>
    <t>Taxpayer (T), Spouse (S)</t>
  </si>
  <si>
    <t>Cash, Checks, or Credit Cards</t>
  </si>
  <si>
    <t>(mm/dd/yy)</t>
  </si>
  <si>
    <t>Lodging en route to new home.</t>
  </si>
  <si>
    <t>Used Value</t>
  </si>
  <si>
    <t>or</t>
  </si>
  <si>
    <t>Employee Business Expenses</t>
  </si>
  <si>
    <t>Mortgage Interest</t>
  </si>
  <si>
    <r>
      <t xml:space="preserve">Current Address:   </t>
    </r>
    <r>
      <rPr>
        <sz val="10"/>
        <rFont val="Arial"/>
        <family val="2"/>
      </rPr>
      <t>(street, city, state, zip)</t>
    </r>
  </si>
  <si>
    <r>
      <t>From</t>
    </r>
    <r>
      <rPr>
        <sz val="8"/>
        <rFont val="Arial"/>
        <family val="2"/>
      </rPr>
      <t xml:space="preserve"> (mm/dd/yy)</t>
    </r>
  </si>
  <si>
    <r>
      <t>To</t>
    </r>
    <r>
      <rPr>
        <sz val="8"/>
        <rFont val="Arial"/>
        <family val="2"/>
      </rPr>
      <t xml:space="preserve"> (mm/dd/yy)</t>
    </r>
  </si>
  <si>
    <r>
      <t>Dependent Childcare Expenses</t>
    </r>
    <r>
      <rPr>
        <sz val="10"/>
        <rFont val="Arial"/>
        <family val="2"/>
      </rPr>
      <t xml:space="preserve"> Incurred while you [and spouse] were working or looking for work</t>
    </r>
  </si>
  <si>
    <r>
      <t xml:space="preserve">Address  </t>
    </r>
    <r>
      <rPr>
        <sz val="8"/>
        <rFont val="Arial"/>
        <family val="2"/>
      </rPr>
      <t>(street, city, state, zip)</t>
    </r>
  </si>
  <si>
    <t>Investment Advisory Fees</t>
  </si>
  <si>
    <t>Personal Property Taxes</t>
  </si>
  <si>
    <t>Charitable contributions must be supported with a donation receipt, letter or bank record (new IRS rule effective 1/1/07)</t>
  </si>
  <si>
    <t>Charitable Contributions</t>
  </si>
  <si>
    <t>Job Search Costs</t>
  </si>
  <si>
    <t>Safe Deposit Box Fee</t>
  </si>
  <si>
    <t>IRA Custodial Fee</t>
  </si>
  <si>
    <t>to list business expenses related to W2 income that you were not reimbursed for.</t>
  </si>
  <si>
    <t>Rental</t>
  </si>
  <si>
    <t>Rental Income</t>
  </si>
  <si>
    <t>Name:</t>
  </si>
  <si>
    <t>SSN:</t>
  </si>
  <si>
    <r>
      <t>SHORT TERM</t>
    </r>
    <r>
      <rPr>
        <sz val="10"/>
        <rFont val="Arial"/>
        <family val="2"/>
      </rPr>
      <t xml:space="preserve"> Capital Gains and Losses - Assets Held One Year or Less</t>
    </r>
  </si>
  <si>
    <t>Part I, Line 1</t>
  </si>
  <si>
    <t xml:space="preserve">Number of </t>
  </si>
  <si>
    <t>Date</t>
  </si>
  <si>
    <t>Sales</t>
  </si>
  <si>
    <t>Cost</t>
  </si>
  <si>
    <t>Shares</t>
  </si>
  <si>
    <t>Name of Security</t>
  </si>
  <si>
    <t>Acquired</t>
  </si>
  <si>
    <t>Sold</t>
  </si>
  <si>
    <t>Price</t>
  </si>
  <si>
    <t>Basis</t>
  </si>
  <si>
    <t>Gain/Loss</t>
  </si>
  <si>
    <r>
      <t xml:space="preserve">LONG TERM </t>
    </r>
    <r>
      <rPr>
        <sz val="10"/>
        <rFont val="Arial"/>
        <family val="2"/>
      </rPr>
      <t>Capital Gains and Losses - Assets Held More Than One Year</t>
    </r>
  </si>
  <si>
    <t>Part II, Line 8</t>
  </si>
  <si>
    <t>Click here to go back to questionnaire</t>
  </si>
  <si>
    <t xml:space="preserve">   JOINT</t>
  </si>
  <si>
    <t>Wages (Form W-2)</t>
  </si>
  <si>
    <t>Self-Employment (Form 1099-MISC) *</t>
  </si>
  <si>
    <t>Interest (1099-INT)</t>
  </si>
  <si>
    <t>Sales of Securities (Form 1099-B) *</t>
  </si>
  <si>
    <t>Unemployment Compensation (1099-G)</t>
  </si>
  <si>
    <t>Mortgage Interest (Form 1098)</t>
  </si>
  <si>
    <t>Student Loan Interest (1098-E)</t>
  </si>
  <si>
    <t>Tuition Expense (Form 1098-T)</t>
  </si>
  <si>
    <t>Other Form 1099</t>
  </si>
  <si>
    <t xml:space="preserve">  Specify: </t>
  </si>
  <si>
    <r>
      <t xml:space="preserve">For these items, please </t>
    </r>
    <r>
      <rPr>
        <b/>
        <u/>
        <sz val="10"/>
        <rFont val="Arial"/>
        <family val="2"/>
      </rPr>
      <t>click on the link</t>
    </r>
    <r>
      <rPr>
        <b/>
        <sz val="10"/>
        <rFont val="Arial"/>
        <family val="2"/>
      </rPr>
      <t xml:space="preserve"> to provide additional information:</t>
    </r>
  </si>
  <si>
    <t>Foreign Income and/or Accounts*</t>
  </si>
  <si>
    <t>State Sales and Use Tax</t>
  </si>
  <si>
    <t>Total amount of sales tax you owe from out of state purchases:</t>
  </si>
  <si>
    <t xml:space="preserve">*Note:  Potential fines have increased for not reporting foreign accounts with combined balances in excess of $10K.  </t>
  </si>
  <si>
    <t>Special Situations</t>
  </si>
  <si>
    <t>Taxpayer:</t>
  </si>
  <si>
    <t>Spouse:</t>
  </si>
  <si>
    <t>to</t>
  </si>
  <si>
    <t>=</t>
  </si>
  <si>
    <t>education worksheet</t>
  </si>
  <si>
    <r>
      <t>Additional Information</t>
    </r>
    <r>
      <rPr>
        <sz val="10"/>
        <rFont val="Arial"/>
        <family val="2"/>
      </rPr>
      <t>:  Please check if any of these situations apply to you.</t>
    </r>
  </si>
  <si>
    <t>General - Vehicle - Home Office</t>
  </si>
  <si>
    <t xml:space="preserve">Please only list unreimbursed expenses related to W-2 income!  </t>
  </si>
  <si>
    <t>Note:  If your combined employee business expenses do not add up to more than 2% of your adjusted gross income, they will not be deductible.</t>
  </si>
  <si>
    <t>General Expenses</t>
  </si>
  <si>
    <t>List of Deductions</t>
  </si>
  <si>
    <t>Travel &amp; Lodging (out of town):</t>
  </si>
  <si>
    <t>Meals &amp; Entertainment*</t>
  </si>
  <si>
    <t>Total miles for year (personal &amp; business)</t>
  </si>
  <si>
    <t>Business Name:</t>
  </si>
  <si>
    <t>(if not your own name)</t>
  </si>
  <si>
    <t>(if applicable)</t>
  </si>
  <si>
    <t>Total miles for the year</t>
  </si>
  <si>
    <r>
      <t xml:space="preserve">Total </t>
    </r>
    <r>
      <rPr>
        <u/>
        <sz val="10"/>
        <rFont val="Arial"/>
        <family val="2"/>
      </rPr>
      <t>business*</t>
    </r>
    <r>
      <rPr>
        <sz val="10"/>
        <rFont val="Arial"/>
        <family val="2"/>
      </rPr>
      <t xml:space="preserve"> miles</t>
    </r>
  </si>
  <si>
    <r>
      <t xml:space="preserve">If you have a dependent child for whom you paid </t>
    </r>
    <r>
      <rPr>
        <b/>
        <sz val="10"/>
        <rFont val="Arial"/>
        <family val="2"/>
      </rPr>
      <t>college/university tuition</t>
    </r>
    <r>
      <rPr>
        <sz val="10"/>
        <rFont val="Arial"/>
        <family val="2"/>
      </rPr>
      <t>, please refer to the</t>
    </r>
  </si>
  <si>
    <r>
      <t>Property Tax</t>
    </r>
    <r>
      <rPr>
        <sz val="8"/>
        <rFont val="Arial"/>
        <family val="2"/>
      </rPr>
      <t xml:space="preserve"> (primary residence)</t>
    </r>
  </si>
  <si>
    <t>Primary residence</t>
  </si>
  <si>
    <t>and second home only</t>
  </si>
  <si>
    <r>
      <t>Property Tax</t>
    </r>
    <r>
      <rPr>
        <sz val="8"/>
        <rFont val="Arial"/>
        <family val="2"/>
      </rPr>
      <t xml:space="preserve"> (second home)</t>
    </r>
  </si>
  <si>
    <r>
      <t>Property Tax</t>
    </r>
    <r>
      <rPr>
        <sz val="8"/>
        <rFont val="Arial"/>
        <family val="2"/>
      </rPr>
      <t xml:space="preserve"> (additional homes)</t>
    </r>
  </si>
  <si>
    <r>
      <t>Business Gifts</t>
    </r>
    <r>
      <rPr>
        <sz val="8"/>
        <rFont val="Arial"/>
        <family val="2"/>
      </rPr>
      <t xml:space="preserve"> (limit $25 a person)</t>
    </r>
  </si>
  <si>
    <t>Seminars/Training:</t>
  </si>
  <si>
    <t>Trade Publications:</t>
  </si>
  <si>
    <t>Computer Equipment:</t>
  </si>
  <si>
    <t>Computer Supplies:</t>
  </si>
  <si>
    <t>Office Supplies:</t>
  </si>
  <si>
    <t>Telephone (business use):</t>
  </si>
  <si>
    <t>Internet (business use):</t>
  </si>
  <si>
    <t>Postage/Courier</t>
  </si>
  <si>
    <t>Other:  Description</t>
  </si>
  <si>
    <t xml:space="preserve">Vehicle Expenses </t>
  </si>
  <si>
    <t>Related to W-2 Income</t>
  </si>
  <si>
    <r>
      <t>*</t>
    </r>
    <r>
      <rPr>
        <b/>
        <sz val="11"/>
        <color indexed="10"/>
        <rFont val="Arial"/>
        <family val="2"/>
      </rPr>
      <t>Commuting is not deductible</t>
    </r>
    <r>
      <rPr>
        <sz val="11"/>
        <rFont val="Arial"/>
        <family val="2"/>
      </rPr>
      <t>, so please do not include it in your business mileage figure.  Commuting means your trip from home to office and then from office to home.  Other trips for business during the day would count, however.</t>
    </r>
  </si>
  <si>
    <t>Year, make and model</t>
  </si>
  <si>
    <t>Dates used:</t>
  </si>
  <si>
    <t>Is another vehicle available for personal use:</t>
  </si>
  <si>
    <t>Is your vehicle leased?</t>
  </si>
  <si>
    <t>If owned, purchase price of vehicle  $</t>
  </si>
  <si>
    <t xml:space="preserve">Date of purchase </t>
  </si>
  <si>
    <t>Tolls (business portion)  $</t>
  </si>
  <si>
    <t>Parking (business portion)  $</t>
  </si>
  <si>
    <t>You can generally claim either the standard mileage rate or actual expenses, whichever is greater (some exceptions apply).</t>
  </si>
  <si>
    <t>If you want me to calculate actual expenses, I need the total for the year of each expense:</t>
  </si>
  <si>
    <t>List total expenses incurred between the dates above:</t>
  </si>
  <si>
    <t>I will calculate percentage applied as business use.</t>
  </si>
  <si>
    <t>Gas &amp; oil</t>
  </si>
  <si>
    <t>Repairs/tires</t>
  </si>
  <si>
    <t>Lease payments</t>
  </si>
  <si>
    <t>Auto Insurance</t>
  </si>
  <si>
    <t>Garage rent</t>
  </si>
  <si>
    <t>Auto Club (AAA)</t>
  </si>
  <si>
    <t xml:space="preserve">Home Office </t>
  </si>
  <si>
    <r>
      <t>General Rules</t>
    </r>
    <r>
      <rPr>
        <sz val="10"/>
        <rFont val="Arial"/>
        <family val="2"/>
      </rPr>
      <t>:</t>
    </r>
  </si>
  <si>
    <r>
      <t>To qualify, a portion of your home or a separate structure</t>
    </r>
    <r>
      <rPr>
        <b/>
        <sz val="10"/>
        <rFont val="Arial"/>
        <family val="2"/>
      </rPr>
      <t xml:space="preserve"> must be used </t>
    </r>
    <r>
      <rPr>
        <b/>
        <u/>
        <sz val="10"/>
        <rFont val="Arial"/>
        <family val="2"/>
      </rPr>
      <t>exclusively</t>
    </r>
    <r>
      <rPr>
        <b/>
        <sz val="10"/>
        <rFont val="Arial"/>
        <family val="2"/>
      </rPr>
      <t xml:space="preserve"> on a </t>
    </r>
    <r>
      <rPr>
        <b/>
        <u/>
        <sz val="10"/>
        <rFont val="Arial"/>
        <family val="2"/>
      </rPr>
      <t>regular</t>
    </r>
    <r>
      <rPr>
        <b/>
        <sz val="10"/>
        <rFont val="Arial"/>
        <family val="2"/>
      </rPr>
      <t xml:space="preserve"> basis:</t>
    </r>
  </si>
  <si>
    <t>Head of Household</t>
  </si>
  <si>
    <t>Single</t>
  </si>
  <si>
    <t>(Select one)</t>
  </si>
  <si>
    <t>Standard</t>
  </si>
  <si>
    <t>Itemized</t>
  </si>
  <si>
    <t>Retirement Distributions (1099-R)*</t>
  </si>
  <si>
    <t>*Pensions and annuities/Retirement plan distribution</t>
  </si>
  <si>
    <t>*Dividend income statements</t>
  </si>
  <si>
    <t>Dividends (1099-DIV)*</t>
  </si>
  <si>
    <t>*Interest Income Statements</t>
  </si>
  <si>
    <t>Prizes and Awards</t>
  </si>
  <si>
    <t xml:space="preserve">          Moving Expense Report</t>
  </si>
  <si>
    <t>Tax Credits</t>
  </si>
  <si>
    <t>Check all that apply:</t>
  </si>
  <si>
    <t>Elderly Credit</t>
  </si>
  <si>
    <t>Education Credit</t>
  </si>
  <si>
    <t>Retirement Savings Contribution</t>
  </si>
  <si>
    <t>Electronic vehicle</t>
  </si>
  <si>
    <t>Child Tax Credit</t>
  </si>
  <si>
    <t>Married Filing Separate</t>
  </si>
  <si>
    <t xml:space="preserve">Filing Status:  </t>
  </si>
  <si>
    <t xml:space="preserve">Deductions:   </t>
  </si>
  <si>
    <t>For values, go to:</t>
  </si>
  <si>
    <r>
      <t>Note:</t>
    </r>
    <r>
      <rPr>
        <sz val="10"/>
        <rFont val="Arial"/>
        <family val="2"/>
      </rPr>
      <t xml:space="preserve">  Donation of stock/securities is a non-cash donation. </t>
    </r>
  </si>
  <si>
    <t>Please select a withdrawal date.</t>
  </si>
  <si>
    <t>Please make sure this questionnaire is saved to your computer before you fill it out.</t>
  </si>
  <si>
    <t>For examples of what can and cannot be deducted, please see the</t>
  </si>
  <si>
    <t>The list below is not all-inclusive and not all items are deductible all of the time.  Many are subject to limitations and many only apply in certain situations or are governed by other rules. Please keep careful records and save your receipts for 3 years in case of audit.</t>
  </si>
  <si>
    <t>Business Expenses</t>
  </si>
  <si>
    <r>
      <t>Employees</t>
    </r>
    <r>
      <rPr>
        <sz val="10"/>
        <color indexed="8"/>
        <rFont val="Arial"/>
        <family val="2"/>
      </rPr>
      <t>: </t>
    </r>
  </si>
  <si>
    <r>
      <t>Self-Employed</t>
    </r>
    <r>
      <rPr>
        <sz val="10"/>
        <rFont val="Arial"/>
        <family val="2"/>
      </rPr>
      <t>:</t>
    </r>
  </si>
  <si>
    <t>You are allowed to deduct most business expenses in full.</t>
  </si>
  <si>
    <t>Advertising and Promotion Expenses (Self-employed)</t>
  </si>
  <si>
    <t>Books and Publications</t>
  </si>
  <si>
    <t>Books, trade journals, newspapers and publications for your trade or profession</t>
  </si>
  <si>
    <t>Dues and Fees:</t>
  </si>
  <si>
    <t>Dues to a professional organization for people in your profession</t>
  </si>
  <si>
    <t>Union dues, initiation fees, and assessments for benefit payments to unemployed union members.</t>
  </si>
  <si>
    <t>Regulatory fees for your profession</t>
  </si>
  <si>
    <t>Licenses paid to state or local governments</t>
  </si>
  <si>
    <t>Education and Research</t>
  </si>
  <si>
    <t>Educational expenses related to your present work that maintains or improves your skills.</t>
  </si>
  <si>
    <t>Research expenses</t>
  </si>
  <si>
    <t xml:space="preserve">Primarily, you will be contacted by email.  </t>
  </si>
  <si>
    <t>Equipment and Supplies</t>
  </si>
  <si>
    <t>Supplies and tools you use in your work</t>
  </si>
  <si>
    <t>Home Office</t>
  </si>
  <si>
    <t>Employees:  Must be for the convenience of your employer and required as a condition of your employment.</t>
  </si>
  <si>
    <t xml:space="preserve">Job hunting expenses (Employees) </t>
  </si>
  <si>
    <t xml:space="preserve">To deduct job hunting expenses, you must be looking for a job in your present line of work (i.e., you’re not changing professions or looking for your first job).  Expenses include:  </t>
  </si>
  <si>
    <t>Resume preparation (drafting, typing, printing, mailing, faxing)</t>
  </si>
  <si>
    <t>Employment agency fees</t>
  </si>
  <si>
    <t xml:space="preserve">Executive recruiters’ fees </t>
  </si>
  <si>
    <t>Portfolio preparation costs</t>
  </si>
  <si>
    <t>Career counseling to assist you in improving your position</t>
  </si>
  <si>
    <t>Legal and accounting fees you pay in connection with employment contract negotiations and preparation</t>
  </si>
  <si>
    <t>Transportation costs to job interviews</t>
  </si>
  <si>
    <t>Long distance calls to prospective employers</t>
  </si>
  <si>
    <t>Newspapers you purchase to read the employment ads</t>
  </si>
  <si>
    <t>Other business publications you purchase to read the employment ads</t>
  </si>
  <si>
    <t xml:space="preserve">Half of your meals you pay for that are directly related to your job search </t>
  </si>
  <si>
    <t>Meals and Entertainment</t>
  </si>
  <si>
    <t>Meals and Entertaining costs (only 50% of the cost is deductible).  Keep a record of the date, place, amount of expenses, people present, business purpose, and business discussed.  Also keep receipts for expenses in excess of $75.</t>
  </si>
  <si>
    <r>
      <t> </t>
    </r>
    <r>
      <rPr>
        <b/>
        <sz val="10"/>
        <color indexed="8"/>
        <rFont val="Arial"/>
        <family val="2"/>
      </rPr>
      <t>Telephone Charges</t>
    </r>
  </si>
  <si>
    <t xml:space="preserve">Business use of cellular phone </t>
  </si>
  <si>
    <t>Cost of long-distance business calls charged to home phone</t>
  </si>
  <si>
    <t>Separate business telephone (home phone line is not deductible)</t>
  </si>
  <si>
    <t>Travel and Transportation</t>
  </si>
  <si>
    <t>Traveling costs incurred while away from home on business</t>
  </si>
  <si>
    <t>Traveling costs paid in connection with a temporary work assignment</t>
  </si>
  <si>
    <t>Transportation from one job to another if you work two places in one day</t>
  </si>
  <si>
    <t xml:space="preserve">If you are self-employed and your home is your principal place of business, all business travel is deductible. </t>
  </si>
  <si>
    <t>Uniforms and Gear</t>
  </si>
  <si>
    <t>Protective clothing and gear</t>
  </si>
  <si>
    <t>Uniforms (except if you’re full-time active duty in the armed forces)</t>
  </si>
  <si>
    <t>Dry cleaning costs for your uniforms or protective clothing (not for your everyday clothing, though)</t>
  </si>
  <si>
    <t>Specialized clothing designed for your job, as long as it's not suitable for everyday wear</t>
  </si>
  <si>
    <t>Safety equipment, such as hard hats, safety glasses, safety boots, and gloves</t>
  </si>
  <si>
    <t>Miscellaneous</t>
  </si>
  <si>
    <t xml:space="preserve">Gifts, but only up to $25 per recipient </t>
  </si>
  <si>
    <t>Passport for business travel</t>
  </si>
  <si>
    <t>Office supplies</t>
  </si>
  <si>
    <t>Printing and copying</t>
  </si>
  <si>
    <t>Legal and professional services (tax preparation fee)</t>
  </si>
  <si>
    <t>Medical exams required by your employer</t>
  </si>
  <si>
    <t>Occupational taxes if they’re charged at a flat rate by your city or other local government for the privilege of working in that area</t>
  </si>
  <si>
    <t>Business liability insurance premiums</t>
  </si>
  <si>
    <t>Job dismissal insurance premiums</t>
  </si>
  <si>
    <t>Damages you pay to a former employer for a breach of employment contract</t>
  </si>
  <si>
    <t>Employee contributions to state disability funds</t>
  </si>
  <si>
    <t>Self-Employed Only</t>
  </si>
  <si>
    <t>Interest on business loans</t>
  </si>
  <si>
    <t xml:space="preserve">Self-Employed health insurance (partial) </t>
  </si>
  <si>
    <t>Commissions and fees</t>
  </si>
  <si>
    <t>Business insurance</t>
  </si>
  <si>
    <t>Keogh or SEP contributions</t>
  </si>
  <si>
    <t>Rental of business property</t>
  </si>
  <si>
    <t>Office rent and utilities</t>
  </si>
  <si>
    <t>Repairs and maintenance</t>
  </si>
  <si>
    <t>Business taxes and licenses</t>
  </si>
  <si>
    <t>Expenses You Cannot Deduct</t>
  </si>
  <si>
    <r>
      <t xml:space="preserve">People commonly hope to deduct some of the following expenses, but unfortunately they are </t>
    </r>
    <r>
      <rPr>
        <sz val="10"/>
        <rFont val="Arial"/>
        <family val="2"/>
      </rPr>
      <t>not deductible</t>
    </r>
    <r>
      <rPr>
        <sz val="10"/>
        <color indexed="8"/>
        <rFont val="Arial"/>
        <family val="2"/>
      </rPr>
      <t>.</t>
    </r>
  </si>
  <si>
    <t>Non-Deductible Expenses:</t>
  </si>
  <si>
    <t>Expenses that were reimbursed by your employer.</t>
  </si>
  <si>
    <t xml:space="preserve">Clothing that is adaptable to everyday wear (this includes suits, evening wear, etc.).  </t>
  </si>
  <si>
    <t>Dues to country clubs, golf and athletic clubs, and airline and hotel clubs.</t>
  </si>
  <si>
    <t xml:space="preserve">Home phone line </t>
  </si>
  <si>
    <t>Job hunting expenses if you’re looking for your first job, or changing professions.</t>
  </si>
  <si>
    <t>Dry cleaning and laundry (unless you’re on a business trip)</t>
  </si>
  <si>
    <t>Legal fees and closing costs involved in purchasing a property</t>
  </si>
  <si>
    <t>Fees for taking an exam to qualify you in a profession (e.g., Bar Exam, GRE, etc.)</t>
  </si>
  <si>
    <t>Immigration visa expenses, such as for obtaining a Green Card or H-1B visa.</t>
  </si>
  <si>
    <t>Moving expenses that were not associated with your job and were less than 50 miles.</t>
  </si>
  <si>
    <t>Moving expenses if you are claiming temporary living expenses.</t>
  </si>
  <si>
    <t>Lunch on the job.</t>
  </si>
  <si>
    <t>Any other personal expenses for which there is no provision for a deduction in the Tax Code.</t>
  </si>
  <si>
    <t>Interest on personal loans.</t>
  </si>
  <si>
    <t>Support of family members, unless they qualify as your dependents.</t>
  </si>
  <si>
    <t>Personal vacations.</t>
  </si>
  <si>
    <t>Cosmetic surgery to improve personal appearance</t>
  </si>
  <si>
    <t>Contributions made to individuals or foreign charities.</t>
  </si>
  <si>
    <t>Student loan principal.</t>
  </si>
  <si>
    <t>Miscellaneous Schedule A Expenses</t>
  </si>
  <si>
    <t>Real estate expenses:</t>
  </si>
  <si>
    <t>     Mortgage interest</t>
  </si>
  <si>
    <t>     Mortgage prepayment penalties</t>
  </si>
  <si>
    <t>     Penalties of early withdrawals</t>
  </si>
  <si>
    <t>     Points on principal residence financing</t>
  </si>
  <si>
    <t>     Real estate taxes</t>
  </si>
  <si>
    <t>Auto registration fees</t>
  </si>
  <si>
    <t xml:space="preserve">Charitable contributions (cash and non-cash) made to qualified U.S. charities.  </t>
  </si>
  <si>
    <t>Investment expenses:</t>
  </si>
  <si>
    <t>     Accounting fees (preparation of tax return)</t>
  </si>
  <si>
    <t>     Brokerage fees</t>
  </si>
  <si>
    <t>     Investment fees</t>
  </si>
  <si>
    <t>     Legal fees</t>
  </si>
  <si>
    <t>     Safe deposit box rental</t>
  </si>
  <si>
    <t>     Interest on margin accounts</t>
  </si>
  <si>
    <t>Taxes</t>
  </si>
  <si>
    <t>    Ad valorem tax</t>
  </si>
  <si>
    <t>    Certain special assessments</t>
  </si>
  <si>
    <t>    Condo or coop maintenance (property tax portion)</t>
  </si>
  <si>
    <t>    Disability insurance tax (some states)</t>
  </si>
  <si>
    <t>    Foreign taxes</t>
  </si>
  <si>
    <t>    Income tax (state and local)</t>
  </si>
  <si>
    <t>    Occupational taxes</t>
  </si>
  <si>
    <t>    Personal property tax</t>
  </si>
  <si>
    <t>    Real property tax</t>
  </si>
  <si>
    <t>    State transfer tax</t>
  </si>
  <si>
    <t>    Withholding taxes</t>
  </si>
  <si>
    <t>Casualty and theft Losses</t>
  </si>
  <si>
    <t>Qualified Medical Expenses</t>
  </si>
  <si>
    <t>Generally, you can only deduct the excess over 7.5% of Adjusted Gross Income, and then only if you can itemize on Schedule A.  This means that if you make $100,000, you can only deduct the amount of medical expenses you spent over $7,500.   Please also refer to IRS Publication 502:  Medical Expenses.</t>
  </si>
  <si>
    <t xml:space="preserve">Acupuncture </t>
  </si>
  <si>
    <t xml:space="preserve">Air conditioner necessary for relief from allergies or other respiratory problems </t>
  </si>
  <si>
    <t>Alcoholism treatment</t>
  </si>
  <si>
    <t>Analysis</t>
  </si>
  <si>
    <t xml:space="preserve">Artificial limbs </t>
  </si>
  <si>
    <t xml:space="preserve">Artificial teeth </t>
  </si>
  <si>
    <t xml:space="preserve">Birth control pills prescribed by a doctor </t>
  </si>
  <si>
    <t xml:space="preserve">Braille books and magazines used by a visually-impaired person </t>
  </si>
  <si>
    <t xml:space="preserve">A clarinet and lessons to treat the improper alignment of a child’s upper and lower teeth </t>
  </si>
  <si>
    <t xml:space="preserve">Contact lenses </t>
  </si>
  <si>
    <t>Cosmetic surgery to improve a deformity</t>
  </si>
  <si>
    <t>Dental fees and supplies</t>
  </si>
  <si>
    <t xml:space="preserve">Doctor or physician expenses </t>
  </si>
  <si>
    <t>Drug addiction treatment</t>
  </si>
  <si>
    <t xml:space="preserve">Elastic hosiery to treat blood circulation problems </t>
  </si>
  <si>
    <t xml:space="preserve">Exercise program if recommended by doctor to treat a specific condition </t>
  </si>
  <si>
    <t xml:space="preserve">Extra rent/utilities for a larger apartment required in order to provide space for a nurse/attendant </t>
  </si>
  <si>
    <t xml:space="preserve">Eye surgery, when it is not for cosmetic purposes only </t>
  </si>
  <si>
    <t xml:space="preserve">Guide dog </t>
  </si>
  <si>
    <t xml:space="preserve">Hospital care </t>
  </si>
  <si>
    <t xml:space="preserve">Household help for nursing care services only </t>
  </si>
  <si>
    <t xml:space="preserve">Insurance premiums for medical care coverage </t>
  </si>
  <si>
    <t xml:space="preserve">Laboratory fees </t>
  </si>
  <si>
    <t>Lead-based paint removal where a child has or had lead poisoning</t>
  </si>
  <si>
    <t xml:space="preserve">Legal fees paid to authorize treatment for mental illness </t>
  </si>
  <si>
    <t xml:space="preserve">Lifetime care advance payments </t>
  </si>
  <si>
    <t xml:space="preserve">Lodging expenses while away from home to receive medical care in a hospital or medical facility </t>
  </si>
  <si>
    <t>Long-term care insurance and long term care expenses (with limitations)</t>
  </si>
  <si>
    <t xml:space="preserve">Mattresses and boards bought specifically to alleviate an arthritic condition </t>
  </si>
  <si>
    <t xml:space="preserve">Medicines and prescription drugs </t>
  </si>
  <si>
    <t xml:space="preserve">Nursing care. </t>
  </si>
  <si>
    <t xml:space="preserve">Nursing home expenses if the there to obtain medical care. </t>
  </si>
  <si>
    <t xml:space="preserve">Oxygen and oxygen equipment. </t>
  </si>
  <si>
    <t xml:space="preserve">Reclining chair bought on a doctor’s advice by a person with a cardiac condition. </t>
  </si>
  <si>
    <t>Special education tuition of mentally impaired or physically disabled person.</t>
  </si>
  <si>
    <t xml:space="preserve">Smoking cessation programs. </t>
  </si>
  <si>
    <t xml:space="preserve">Swimming costs, if therapeutic and prescribed by a physician. </t>
  </si>
  <si>
    <t xml:space="preserve">Telephone cost, repair and equipment for a hearing-impaired person. </t>
  </si>
  <si>
    <t xml:space="preserve">Television equipment to display the audio part of a TV program for hearing-impaired persons. </t>
  </si>
  <si>
    <t xml:space="preserve">Transplants of an organ, but not hair transplants. </t>
  </si>
  <si>
    <t xml:space="preserve">Transportation costs for obtaining medical care. </t>
  </si>
  <si>
    <t xml:space="preserve">Whirlpool baths prescribed by a doctor. </t>
  </si>
  <si>
    <t xml:space="preserve">Wig for the mental health of a patient who lost his or her hair due to a disease. </t>
  </si>
  <si>
    <t xml:space="preserve">X-ray services. </t>
  </si>
  <si>
    <t xml:space="preserve">Dues to chambers of commerce and similar organizations if the membership helps you carry out your job duties. </t>
  </si>
  <si>
    <t>Expenses you Cannot Deduct</t>
  </si>
  <si>
    <t>Medical Expenses</t>
  </si>
  <si>
    <t>The following are links to each section:</t>
  </si>
  <si>
    <t xml:space="preserve">Business use of computer.  </t>
  </si>
  <si>
    <t xml:space="preserve">     Expenses for an office in your home IF part of the home is used regularly and exclusively for your work.  Employees:  the use of your home office must also be for the convenience of your employer.  </t>
  </si>
  <si>
    <t xml:space="preserve">   If you take a trip away from home to look for a new job, your expenses for traveling, lodging, meals (50% of the cost), etc. are deductible only if the primary purpose of your trip is to look for a job. To substantiate the purpose of your trip, keep a daily log of your interviews, application efforts, etc. </t>
  </si>
  <si>
    <t xml:space="preserve">   Transportation between your home and a temporary work location if you have no regular place of work but you ordinarily work in the metropolitan area where you live and the temporary work location is outside that area</t>
  </si>
  <si>
    <t xml:space="preserve">   Transportation between your home and a temporary work location if you have at least one regular workplace for this employment. It doesn’t matter how far away the temporary location is in this case.</t>
  </si>
  <si>
    <t xml:space="preserve">   Apartment Rent, unless qualified to claim away from home expenses for a business trip expected to last one year or less (Temporary Living Expenses), or if a portion is used as a home office (special rules apply to both cases).  Also, may be deductible if maintained for the sole purpose of going to school if your education expenses qualify for the business deduction.</t>
  </si>
  <si>
    <t xml:space="preserve">   Commuting costs (subways and rail fares, and vehicle use including tolls, gasoline, and parking).  Exception if qualified as being away from home on business or as part of Temporary Living Expenses.</t>
  </si>
  <si>
    <t xml:space="preserve">   Personal expenses, such as grooming and maintenance (gym membership) unless they are directly related to your business (e.g. models, actors).</t>
  </si>
  <si>
    <t xml:space="preserve">   Meals, unless for business meetings, or while away from home on business. Also, allowable as part of Temporary Living Expenses.</t>
  </si>
  <si>
    <t xml:space="preserve">   Diet, special. When prescribed by a doctor, you can deduct the extra cost of purchasing special food to alleviate a specific medical condition. </t>
  </si>
  <si>
    <r>
      <t xml:space="preserve">   Fertility treatment:  Limited to procedures such as </t>
    </r>
    <r>
      <rPr>
        <i/>
        <sz val="10"/>
        <color indexed="8"/>
        <rFont val="Arial"/>
        <family val="2"/>
      </rPr>
      <t>in vitro</t>
    </r>
    <r>
      <rPr>
        <sz val="10"/>
        <color indexed="8"/>
        <rFont val="Arial"/>
        <family val="2"/>
      </rPr>
      <t xml:space="preserve"> fertilization (including temporary storage of eggs or sperm) and surgery, including an operation to reverse prior surgery that prevented the person operated on from having children.</t>
    </r>
  </si>
  <si>
    <t xml:space="preserve">   Medical aids. This includes wheelchairs, hearing aids and batteries, eyeglasses, contact lenses, crutches, braces, and guide dogs (including costs paid for their care). </t>
  </si>
  <si>
    <t xml:space="preserve">   Medical conference admission costs and travel expenses for a chronically ill person or a parent of a chronically ill child to learn about new medical treatments. </t>
  </si>
  <si>
    <t xml:space="preserve">   Travel expenses for parents visiting their child in a special school for children with drug problems, where the visits are part of the medical treatment. </t>
  </si>
  <si>
    <t xml:space="preserve">   Weight loss program, if it is recommended by a doctor to treat a specific medical condition or to cure any specific ailment or disease </t>
  </si>
  <si>
    <t>List of Possible Deductions by Category</t>
  </si>
  <si>
    <t>Back to top</t>
  </si>
  <si>
    <r>
      <t>Includes expenses for your job for which you weren’t reimbursed</t>
    </r>
    <r>
      <rPr>
        <sz val="10"/>
        <rFont val="Arial"/>
        <family val="2"/>
      </rPr>
      <t xml:space="preserve">, but you only get the amount in excess of 2% of your AGI (adjusted gross income), and only if you can itemize.  For instance, if your AGI is $100,000, you must have at least $2,000 in employee business expenses before you will begin to benefit from the deduction.  </t>
    </r>
  </si>
  <si>
    <t>Student loan interest if adjusted gross income is greater than $75,000 (single) or $150,000 (married).</t>
  </si>
  <si>
    <t>Foreign Income</t>
  </si>
  <si>
    <t>All tax residents filing Form 1040 are required to report worldwide income.</t>
  </si>
  <si>
    <t xml:space="preserve">If using other than </t>
  </si>
  <si>
    <t>Type of Income:</t>
  </si>
  <si>
    <t>Currency</t>
  </si>
  <si>
    <t>Gross Income</t>
  </si>
  <si>
    <t>Income Converted</t>
  </si>
  <si>
    <t>Gross Tax Paid</t>
  </si>
  <si>
    <t>Tax Converted</t>
  </si>
  <si>
    <t>average exchange rate:</t>
  </si>
  <si>
    <t>(wages, interest, etc.)</t>
  </si>
  <si>
    <t>Name of Payer</t>
  </si>
  <si>
    <t>(euro, etc.)</t>
  </si>
  <si>
    <t>(foreign currency)</t>
  </si>
  <si>
    <t>to US Dollars*</t>
  </si>
  <si>
    <t>Exchange Rate</t>
  </si>
  <si>
    <t>Date(s) of Exchange</t>
  </si>
  <si>
    <t>your income at that exchange rate.  If you use a different exchange rate, please indicate the rate used and the date(s) to which</t>
  </si>
  <si>
    <t>it applies.</t>
  </si>
  <si>
    <t>Currency Converter</t>
  </si>
  <si>
    <t>Average</t>
  </si>
  <si>
    <t>Foreign Currency</t>
  </si>
  <si>
    <t>US Dollar</t>
  </si>
  <si>
    <t>Conversion</t>
  </si>
  <si>
    <t>EMU MEMBERS</t>
  </si>
  <si>
    <t>Euro</t>
  </si>
  <si>
    <t>UNITED KINGDOM</t>
  </si>
  <si>
    <t>Pound</t>
  </si>
  <si>
    <t>AUSTRALIA</t>
  </si>
  <si>
    <t>Dollar</t>
  </si>
  <si>
    <t>BRAZIL</t>
  </si>
  <si>
    <t>Real</t>
  </si>
  <si>
    <t>CANADA</t>
  </si>
  <si>
    <t>CHINA</t>
  </si>
  <si>
    <t>Yuan</t>
  </si>
  <si>
    <t>HONG KONG</t>
  </si>
  <si>
    <t>INDIA</t>
  </si>
  <si>
    <t>Rupee</t>
  </si>
  <si>
    <t>JAPAN</t>
  </si>
  <si>
    <t>Yen</t>
  </si>
  <si>
    <t>MEXICO</t>
  </si>
  <si>
    <t>Peso</t>
  </si>
  <si>
    <t>NEW ZEALAND</t>
  </si>
  <si>
    <t>POLAND</t>
  </si>
  <si>
    <t>Zloty</t>
  </si>
  <si>
    <t>RUSSIA</t>
  </si>
  <si>
    <t>Rouble</t>
  </si>
  <si>
    <t>SINGAPORE</t>
  </si>
  <si>
    <t>SOUTH AFRICA</t>
  </si>
  <si>
    <t>Rand</t>
  </si>
  <si>
    <t>SWITZERLAND</t>
  </si>
  <si>
    <t>Franc</t>
  </si>
  <si>
    <t>Foreign Accounts</t>
  </si>
  <si>
    <t>Type of Account:</t>
  </si>
  <si>
    <t>Account Number:</t>
  </si>
  <si>
    <t>Name of Financial Institution</t>
  </si>
  <si>
    <t>Bank</t>
  </si>
  <si>
    <t>Security</t>
  </si>
  <si>
    <t>Address of Financial Institution</t>
  </si>
  <si>
    <t>US $</t>
  </si>
  <si>
    <t>Information for Foreign Earned Income Exclusion</t>
  </si>
  <si>
    <t>Please only complete this section if you:</t>
  </si>
  <si>
    <t>Are a U.S. citizen or greencard holder</t>
  </si>
  <si>
    <t>Were based living and working in a foreign country for any part of the year</t>
  </si>
  <si>
    <t>Have entered the foreign income you earned in the section above.</t>
  </si>
  <si>
    <t>Present</t>
  </si>
  <si>
    <t>Employer's Name:</t>
  </si>
  <si>
    <t>Employer's US Address (if any):</t>
  </si>
  <si>
    <t>Employer's Foreign Address:</t>
  </si>
  <si>
    <t>Type of Company:</t>
  </si>
  <si>
    <t>Foreign Entity</t>
  </si>
  <si>
    <t>U.S. Company</t>
  </si>
  <si>
    <t>Self</t>
  </si>
  <si>
    <t>Foreign Affiliate of a U.S. Company</t>
  </si>
  <si>
    <t>Other (specify)</t>
  </si>
  <si>
    <t>Date you moved outside the U.S.:</t>
  </si>
  <si>
    <t>Living Quarters Abroad:</t>
  </si>
  <si>
    <t>Purchased home</t>
  </si>
  <si>
    <t>Rented house or apartment</t>
  </si>
  <si>
    <t>Rented room</t>
  </si>
  <si>
    <t>Quarters furnished by Employer</t>
  </si>
  <si>
    <t>*(Include rent, utilities (except phone), insurance, parking, repairs, furniture rental)</t>
  </si>
  <si>
    <t>Are you required to pay income taxes in the foreign country in which you reside?</t>
  </si>
  <si>
    <t>Number of business days</t>
  </si>
  <si>
    <t>Date Entered US</t>
  </si>
  <si>
    <t>Date Left US</t>
  </si>
  <si>
    <t>working for your employer</t>
  </si>
  <si>
    <t>in the US</t>
  </si>
  <si>
    <t>Full</t>
  </si>
  <si>
    <t>US</t>
  </si>
  <si>
    <t>Number of full days in foreign countries</t>
  </si>
  <si>
    <t>What type of visa do you hold in the foreign country?</t>
  </si>
  <si>
    <t xml:space="preserve">  Spouse:</t>
  </si>
  <si>
    <t>If your visa limits your length of stay or employment, what are the conditions?</t>
  </si>
  <si>
    <t>Did you maintain a home in the United States?</t>
  </si>
  <si>
    <t>If yes, was it rented out?</t>
  </si>
  <si>
    <t>If rented out:</t>
  </si>
  <si>
    <t>Names of Occupants</t>
  </si>
  <si>
    <t>Occupants relationship to you</t>
  </si>
  <si>
    <t>Please complete the</t>
  </si>
  <si>
    <r>
      <t xml:space="preserve">Please do </t>
    </r>
    <r>
      <rPr>
        <b/>
        <u/>
        <sz val="10"/>
        <rFont val="Arial"/>
        <family val="2"/>
      </rPr>
      <t>not</t>
    </r>
    <r>
      <rPr>
        <b/>
        <sz val="10"/>
        <rFont val="Arial"/>
        <family val="2"/>
      </rPr>
      <t xml:space="preserve"> include any foreign income &amp; foreign tax payments that are reported on Form 1099-DIV</t>
    </r>
  </si>
  <si>
    <r>
      <t xml:space="preserve">each account. This is required to be reported to the Treasury Department.  </t>
    </r>
    <r>
      <rPr>
        <b/>
        <i/>
        <sz val="10"/>
        <rFont val="Arial"/>
        <family val="2"/>
      </rPr>
      <t>Noncompliance could result in severe penalties.</t>
    </r>
  </si>
  <si>
    <r>
      <t xml:space="preserve">If renting, what were your total housing costs for the </t>
    </r>
    <r>
      <rPr>
        <u/>
        <sz val="10"/>
        <rFont val="Arial"/>
        <family val="2"/>
      </rPr>
      <t>year</t>
    </r>
    <r>
      <rPr>
        <sz val="10"/>
        <rFont val="Arial"/>
        <family val="2"/>
      </rPr>
      <t xml:space="preserve"> (while working abroad)?</t>
    </r>
  </si>
  <si>
    <t>If any of these apply, please indicate which ones and provide additional information:</t>
  </si>
  <si>
    <t>You paid or received alimony.</t>
  </si>
  <si>
    <t>You had income not otherwise indicated on the questionnaire</t>
  </si>
  <si>
    <t>You installed energy efficient property run by solar, fuel cell, wind or geothermal in your home.</t>
  </si>
  <si>
    <t>You incurred losses from casualty or theft.</t>
  </si>
  <si>
    <t>You contribute to Ohio's 529 College Savings Program</t>
  </si>
  <si>
    <t>You had farm-related expenses (please provide receipts, your records, and any other documents)</t>
  </si>
  <si>
    <t>Married Filing Joint</t>
  </si>
  <si>
    <r>
      <t xml:space="preserve">Check to indicate that you have been claimed as a dependent on </t>
    </r>
    <r>
      <rPr>
        <b/>
        <sz val="10"/>
        <rFont val="Arial"/>
        <family val="2"/>
      </rPr>
      <t>someone else's</t>
    </r>
    <r>
      <rPr>
        <sz val="10"/>
        <rFont val="Arial"/>
        <family val="2"/>
      </rPr>
      <t xml:space="preserve"> tax return this year.</t>
    </r>
  </si>
  <si>
    <t>OR   Voided Check Attached</t>
  </si>
  <si>
    <t>If you primarily work at your employer's office and you do not meet clients at your home, you do not qualify for this deduction.</t>
  </si>
  <si>
    <t>(3)  Your home office is for your employer's convenience.</t>
  </si>
  <si>
    <r>
      <t xml:space="preserve">(2)  </t>
    </r>
    <r>
      <rPr>
        <b/>
        <sz val="10"/>
        <rFont val="Arial"/>
        <family val="2"/>
      </rPr>
      <t>As a place where you meet clients</t>
    </r>
    <r>
      <rPr>
        <sz val="10"/>
        <rFont val="Arial"/>
        <family val="2"/>
      </rPr>
      <t xml:space="preserve"> in the normal course of business, and</t>
    </r>
  </si>
  <si>
    <t>Total Medical Expense</t>
  </si>
  <si>
    <t>Hospitals &amp; Nursing homes</t>
  </si>
  <si>
    <t>Early Withdrawal Penalties</t>
  </si>
  <si>
    <t>Other Deductions/Expenses</t>
  </si>
  <si>
    <r>
      <t xml:space="preserve">If you own your home and you wish to claim depreciation of the office portion, please complete the following </t>
    </r>
    <r>
      <rPr>
        <i/>
        <sz val="10"/>
        <rFont val="Arial"/>
        <family val="2"/>
      </rPr>
      <t>(unless you previously provided this information)</t>
    </r>
    <r>
      <rPr>
        <sz val="10"/>
        <rFont val="Arial"/>
        <family val="2"/>
      </rPr>
      <t>:</t>
    </r>
  </si>
  <si>
    <t>Child &amp; Dependant Care</t>
  </si>
  <si>
    <t>Adoption Credit</t>
  </si>
  <si>
    <t>Residential Energy Credit</t>
  </si>
  <si>
    <t>3490 Ridgewood Road Suite H, Fairlawn, OH 44333</t>
  </si>
  <si>
    <t>3490 Ridgewood Road Suite H, Fairlawn OH 44333</t>
  </si>
  <si>
    <t>3490 Ridgewood Road Suite H Fairlawn OH 44333</t>
  </si>
  <si>
    <r>
      <t xml:space="preserve">(1)  </t>
    </r>
    <r>
      <rPr>
        <b/>
        <sz val="10"/>
        <rFont val="Arial"/>
        <family val="2"/>
      </rPr>
      <t xml:space="preserve">As the principal place of your business </t>
    </r>
    <r>
      <rPr>
        <sz val="10"/>
        <rFont val="Arial"/>
        <family val="2"/>
      </rPr>
      <t xml:space="preserve">(this includes a place where you conduct administrative or management </t>
    </r>
  </si>
  <si>
    <r>
      <t xml:space="preserve">activities of the business if there is no other fixed location to conduct them), </t>
    </r>
    <r>
      <rPr>
        <b/>
        <sz val="10"/>
        <rFont val="Arial"/>
        <family val="2"/>
      </rPr>
      <t xml:space="preserve">or </t>
    </r>
  </si>
  <si>
    <t>If you lived at more than one location during the year, or used the home office for more than one employer,</t>
  </si>
  <si>
    <t>please list expenses separately:</t>
  </si>
  <si>
    <r>
      <t xml:space="preserve">Note:  </t>
    </r>
    <r>
      <rPr>
        <sz val="10"/>
        <color indexed="12"/>
        <rFont val="Arial"/>
        <family val="2"/>
      </rPr>
      <t xml:space="preserve">Do not fill in an amount for rent if you own your home.  </t>
    </r>
  </si>
  <si>
    <r>
      <t>Location 1:</t>
    </r>
    <r>
      <rPr>
        <sz val="10"/>
        <rFont val="Arial"/>
        <family val="2"/>
      </rPr>
      <t xml:space="preserve">  Address</t>
    </r>
  </si>
  <si>
    <t>Dates worked:</t>
  </si>
  <si>
    <t xml:space="preserve">Percent of time worked from home </t>
  </si>
  <si>
    <t>Total area of home (sq. ft.)</t>
  </si>
  <si>
    <t>Area used exclusively for business (sq. ft.)</t>
  </si>
  <si>
    <t>Rent  $</t>
  </si>
  <si>
    <t>X</t>
  </si>
  <si>
    <t>months</t>
  </si>
  <si>
    <t xml:space="preserve"> =</t>
  </si>
  <si>
    <t>Utilities  $</t>
  </si>
  <si>
    <t>Repairs and maintenance expense</t>
  </si>
  <si>
    <t>Home insurance (total)</t>
  </si>
  <si>
    <r>
      <t>Location 2:</t>
    </r>
    <r>
      <rPr>
        <sz val="10"/>
        <rFont val="Arial"/>
        <family val="2"/>
      </rPr>
      <t xml:space="preserve">  Address</t>
    </r>
  </si>
  <si>
    <t>Home Owners:</t>
  </si>
  <si>
    <t>If you own your home and you wish to claim depreciation of the office portion, please complete the following (unless you have:</t>
  </si>
  <si>
    <t>provided this in a prior year).</t>
  </si>
  <si>
    <t>Adjusted Basis of Property:</t>
  </si>
  <si>
    <t>Purchase Price of Property</t>
  </si>
  <si>
    <r>
      <t xml:space="preserve">Settlement Costs </t>
    </r>
    <r>
      <rPr>
        <sz val="8"/>
        <rFont val="Arial"/>
        <family val="2"/>
      </rPr>
      <t>(abstract fees, legal fees, recording fees, surveys, transfer taxes, title insurance)</t>
    </r>
  </si>
  <si>
    <t xml:space="preserve">Capital Improvements made to property before it was made available for rent:  </t>
  </si>
  <si>
    <t>TOTAL ADJUSTED BASIS</t>
  </si>
  <si>
    <t>Value of land in price of property:</t>
  </si>
  <si>
    <r>
      <t xml:space="preserve">*If noncash charity totals more than $500, please either email or fax us your receipts </t>
    </r>
    <r>
      <rPr>
        <b/>
        <u/>
        <sz val="10"/>
        <rFont val="Arial"/>
        <family val="2"/>
      </rPr>
      <t>OR</t>
    </r>
    <r>
      <rPr>
        <b/>
        <sz val="10"/>
        <rFont val="Arial"/>
        <family val="2"/>
      </rPr>
      <t xml:space="preserve"> provide the following:</t>
    </r>
  </si>
  <si>
    <t>Deductions:</t>
  </si>
  <si>
    <t>3490 Ridgewood Road Suite H Fairlawn, OH 44333</t>
  </si>
  <si>
    <r>
      <t xml:space="preserve">Generally, you do not need to fill out income amounts on the questionnaire as we can get them directly from tax forms that you have received from the payers. </t>
    </r>
    <r>
      <rPr>
        <b/>
        <sz val="10"/>
        <color indexed="10"/>
        <rFont val="Arial"/>
        <family val="2"/>
      </rPr>
      <t xml:space="preserve"> Please scan &amp; email, fax, mail or drop off all such forms. </t>
    </r>
    <r>
      <rPr>
        <sz val="10"/>
        <color indexed="10"/>
        <rFont val="Arial"/>
        <family val="2"/>
      </rPr>
      <t xml:space="preserve"> For some items, additional information will be needed, see below.  </t>
    </r>
  </si>
  <si>
    <t>If you have other situations or questions, list them here, call, or send an email:</t>
  </si>
  <si>
    <t>PLEASE SAVE THIS QUESTIONNAIRE, THEN SEND IT AS AN E-MAIL ATTACHMENT</t>
  </si>
  <si>
    <t>(Note:  Land is not a depreciable asset)</t>
  </si>
  <si>
    <t>General Information:</t>
  </si>
  <si>
    <t>If married, is the house owned jointly?</t>
  </si>
  <si>
    <t xml:space="preserve">  →</t>
  </si>
  <si>
    <t xml:space="preserve">  If not, who is the owner?</t>
  </si>
  <si>
    <t>Do you [and spouse] own 100% of the property?</t>
  </si>
  <si>
    <t xml:space="preserve">  If not, list ownership percentage</t>
  </si>
  <si>
    <t xml:space="preserve">Address of property:  </t>
  </si>
  <si>
    <t>Date property was placed in service (made available for rent).  This can be in a past year:</t>
  </si>
  <si>
    <t>Date, if any, property was no longer available for rent:</t>
  </si>
  <si>
    <t>Is the entire property available for rental use?</t>
  </si>
  <si>
    <t xml:space="preserve">  If not, percentage rented out</t>
  </si>
  <si>
    <t>Rental Income and Expenses</t>
  </si>
  <si>
    <t>Rental income for the entire tax year:</t>
  </si>
  <si>
    <t>Rental Expenses:</t>
  </si>
  <si>
    <t xml:space="preserve">Amount </t>
  </si>
  <si>
    <t>Advertising</t>
  </si>
  <si>
    <t>Travel</t>
  </si>
  <si>
    <t>Cleaning &amp; Maintenance</t>
  </si>
  <si>
    <t>Commissions</t>
  </si>
  <si>
    <t>Rental amount (if not fully rented)</t>
  </si>
  <si>
    <t>Insurance</t>
  </si>
  <si>
    <t>Legal &amp; Professional Fees</t>
  </si>
  <si>
    <t>Management Fees</t>
  </si>
  <si>
    <t>Real estate taxes</t>
  </si>
  <si>
    <t>Repairs</t>
  </si>
  <si>
    <t>Supplies</t>
  </si>
  <si>
    <t>Water &amp; Sewer</t>
  </si>
  <si>
    <t>Garbage Removal</t>
  </si>
  <si>
    <t>Utilities</t>
  </si>
  <si>
    <t>HOA Fees</t>
  </si>
  <si>
    <t>Garden Maintenance</t>
  </si>
  <si>
    <t>Description</t>
  </si>
  <si>
    <t>List any capital improvements made to the property during the tax year:</t>
  </si>
  <si>
    <t>These are improvements made to your home that add to its value, prolong its useful life, or adapt it to new uses.</t>
  </si>
  <si>
    <t xml:space="preserve">(Examples include replacements or additions such as roof, carpet, boiler, rooms, patio, driveway, </t>
  </si>
  <si>
    <t>central air, windows, etc.)</t>
  </si>
  <si>
    <t>Type of Improvement</t>
  </si>
  <si>
    <t>Cost Basis of Property</t>
  </si>
  <si>
    <t>(Note:  If you converted a personal property to a rental property, your basis is the lesser of the fair market</t>
  </si>
  <si>
    <t>value or the adjusted basis of the property).</t>
  </si>
  <si>
    <t xml:space="preserve">For more information, see </t>
  </si>
  <si>
    <t>IRS Publication 527:  Residential Rental Property</t>
  </si>
  <si>
    <t xml:space="preserve"> Please fill in all fields that apply to you.  </t>
  </si>
  <si>
    <t>Type of Business:</t>
  </si>
  <si>
    <t xml:space="preserve"> (please be specific, e.g., if consultant, in what field?)</t>
  </si>
  <si>
    <t>Certified Public Accounting Firm</t>
  </si>
  <si>
    <t>Self-Employment Income</t>
  </si>
  <si>
    <t>Reported on Form 1099-MISC</t>
  </si>
  <si>
    <t>Payer</t>
  </si>
  <si>
    <t>Amount</t>
  </si>
  <si>
    <t>Cash Income</t>
  </si>
  <si>
    <t>Self Employment Expenses</t>
  </si>
  <si>
    <t>Health Insurance</t>
  </si>
  <si>
    <t>Other Insurance</t>
  </si>
  <si>
    <t>Other Legal/Professional Fees</t>
  </si>
  <si>
    <t>Computer Equipment</t>
  </si>
  <si>
    <t>Office Supplies</t>
  </si>
  <si>
    <r>
      <t>Office Rent</t>
    </r>
    <r>
      <rPr>
        <sz val="8"/>
        <rFont val="Arial"/>
        <family val="2"/>
      </rPr>
      <t xml:space="preserve"> (other than home)</t>
    </r>
  </si>
  <si>
    <t>Supplies (other than office)</t>
  </si>
  <si>
    <t>Travel &amp; Lodging</t>
  </si>
  <si>
    <t>Meals &amp; Entertainment</t>
  </si>
  <si>
    <t>Research</t>
  </si>
  <si>
    <t>Telephone</t>
  </si>
  <si>
    <t>Internet</t>
  </si>
  <si>
    <t>Dues &amp; Fees</t>
  </si>
  <si>
    <r>
      <t>Client Gifts</t>
    </r>
    <r>
      <rPr>
        <sz val="8"/>
        <rFont val="Arial"/>
        <family val="2"/>
      </rPr>
      <t xml:space="preserve"> (limit $25 each)</t>
    </r>
    <r>
      <rPr>
        <sz val="10"/>
        <rFont val="Arial"/>
        <family val="2"/>
      </rPr>
      <t xml:space="preserve">  </t>
    </r>
  </si>
  <si>
    <t>Education &amp; Seminars</t>
  </si>
  <si>
    <t>Postage</t>
  </si>
  <si>
    <t>Local Transportation</t>
  </si>
  <si>
    <t>Trade Publications</t>
  </si>
  <si>
    <t>LIST OTHER SELF-EMPLOYMENT BUSINESS EXPENSES:</t>
  </si>
  <si>
    <t>Self-Employed Retirement Plan (Keogh and SEP)</t>
  </si>
  <si>
    <t>If you've already contributed to a SEP or Keogh:</t>
  </si>
  <si>
    <t xml:space="preserve">Taxpayer:  </t>
  </si>
  <si>
    <t xml:space="preserve">Spouse:  </t>
  </si>
  <si>
    <r>
      <t xml:space="preserve">To qualify, a portion of your home or a separate structure must be used </t>
    </r>
    <r>
      <rPr>
        <u/>
        <sz val="10"/>
        <rFont val="Arial"/>
        <family val="2"/>
      </rPr>
      <t>exclusively</t>
    </r>
    <r>
      <rPr>
        <sz val="10"/>
        <rFont val="Arial"/>
        <family val="2"/>
      </rPr>
      <t xml:space="preserve"> on a </t>
    </r>
    <r>
      <rPr>
        <u/>
        <sz val="10"/>
        <rFont val="Arial"/>
        <family val="2"/>
      </rPr>
      <t>regular</t>
    </r>
    <r>
      <rPr>
        <sz val="10"/>
        <rFont val="Arial"/>
        <family val="2"/>
      </rPr>
      <t xml:space="preserve"> basis:</t>
    </r>
  </si>
  <si>
    <t xml:space="preserve">(1)  As the principal place of your business (this includes a place where you conduct administrative or management </t>
  </si>
  <si>
    <t xml:space="preserve">activities of the business if there is no other fixed location to conduct them), or </t>
  </si>
  <si>
    <t>(2)  as a place where you meet clients in the normal course of business.</t>
  </si>
  <si>
    <t>If you lived at more than one location during the year, please complete expenses separately:</t>
  </si>
  <si>
    <t>Home insurance (total for year)</t>
  </si>
  <si>
    <r>
      <t>Location 2:</t>
    </r>
    <r>
      <rPr>
        <sz val="10"/>
        <rFont val="Arial"/>
        <family val="2"/>
      </rPr>
      <t xml:space="preserve">  (If you moved during the year)</t>
    </r>
  </si>
  <si>
    <t>List only vehicle expenses that apply to self-employment (see Employee Expenses tab for W-2 related vehicle use)</t>
  </si>
  <si>
    <t xml:space="preserve">for each vehicle.  </t>
  </si>
  <si>
    <r>
      <t>Vehicle 1:</t>
    </r>
    <r>
      <rPr>
        <sz val="10"/>
        <rFont val="Arial"/>
        <family val="2"/>
      </rPr>
      <t xml:space="preserve">  </t>
    </r>
  </si>
  <si>
    <r>
      <t>Vehicle 2:</t>
    </r>
    <r>
      <rPr>
        <sz val="10"/>
        <rFont val="Arial"/>
        <family val="2"/>
      </rPr>
      <t xml:space="preserve">  </t>
    </r>
  </si>
  <si>
    <t>Total business miles</t>
  </si>
  <si>
    <t xml:space="preserve">If you want me to calculate actual expenses, which </t>
  </si>
  <si>
    <t>may be more than standard mileage:</t>
  </si>
  <si>
    <t>List total expenses incurred between the dates below:</t>
  </si>
  <si>
    <t>(I will calculate the business percentage)</t>
  </si>
  <si>
    <t>Estimated Tax Payments</t>
  </si>
  <si>
    <t>Date paid if</t>
  </si>
  <si>
    <t>QTR</t>
  </si>
  <si>
    <t>Due Date</t>
  </si>
  <si>
    <t>later than due date</t>
  </si>
  <si>
    <t xml:space="preserve">STATE: </t>
  </si>
  <si>
    <t xml:space="preserve">Locality: </t>
  </si>
  <si>
    <t>* Other, Specify:</t>
  </si>
  <si>
    <t xml:space="preserve">Name of college or university attended:  </t>
  </si>
  <si>
    <t>Total amount of scholarship/fellowship grants received</t>
  </si>
  <si>
    <r>
      <t xml:space="preserve">Amt of line 1 received for </t>
    </r>
    <r>
      <rPr>
        <u/>
        <sz val="10"/>
        <rFont val="Arial"/>
        <family val="2"/>
      </rPr>
      <t>performing services</t>
    </r>
    <r>
      <rPr>
        <sz val="10"/>
        <rFont val="Arial"/>
        <family val="2"/>
      </rPr>
      <t xml:space="preserve"> (e.g., teaching, research, or any other service).  </t>
    </r>
  </si>
  <si>
    <t>This should be reported on a Form W2 or Form 1042-S (income codes 16-19).  It is taxable as wages.</t>
  </si>
  <si>
    <t>(Amt of scholarship received for which no services were performed.)</t>
  </si>
  <si>
    <r>
      <t xml:space="preserve">Enter the amount from line 3 that your scholarship or fellowship </t>
    </r>
    <r>
      <rPr>
        <b/>
        <u/>
        <sz val="10"/>
        <rFont val="Arial"/>
        <family val="2"/>
      </rPr>
      <t>required</t>
    </r>
    <r>
      <rPr>
        <sz val="10"/>
        <rFont val="Arial"/>
        <family val="2"/>
      </rPr>
      <t xml:space="preserve"> you to use for anything</t>
    </r>
  </si>
  <si>
    <r>
      <t xml:space="preserve">other than tuition, fees, books &amp; supplies </t>
    </r>
    <r>
      <rPr>
        <u/>
        <sz val="10"/>
        <rFont val="Arial"/>
        <family val="2"/>
      </rPr>
      <t>(e.g., room &amp; board, travel, etc.)</t>
    </r>
  </si>
  <si>
    <r>
      <t xml:space="preserve">Enter the amount from line 5 that was used for </t>
    </r>
    <r>
      <rPr>
        <u/>
        <sz val="10"/>
        <rFont val="Arial"/>
        <family val="2"/>
      </rPr>
      <t>tuition, fees &amp; required books, supplies</t>
    </r>
    <r>
      <rPr>
        <sz val="10"/>
        <rFont val="Arial"/>
        <family val="2"/>
      </rPr>
      <t>.</t>
    </r>
  </si>
  <si>
    <t>(This is the tax-free part of your scholarship)</t>
  </si>
  <si>
    <t>(This is the taxable part of your scholarship)</t>
  </si>
  <si>
    <t>Did you participate in an employer provided educational assistance program?</t>
  </si>
  <si>
    <t>Total amount of tuition &amp; fees</t>
  </si>
  <si>
    <t>Required books &amp; supplies</t>
  </si>
  <si>
    <t xml:space="preserve">The expenses above may qualify for you for the hope credit, lifetime learning credit, or tuition deduction.  </t>
  </si>
  <si>
    <r>
      <t>Email</t>
    </r>
    <r>
      <rPr>
        <sz val="10"/>
        <rFont val="Arial"/>
        <family val="2"/>
      </rPr>
      <t xml:space="preserve"> </t>
    </r>
  </si>
  <si>
    <t xml:space="preserve">  Email Work:  </t>
  </si>
  <si>
    <t xml:space="preserve">  Email Personal:  </t>
  </si>
  <si>
    <t xml:space="preserve">  Email Other:  </t>
  </si>
  <si>
    <r>
      <t>Points Paid</t>
    </r>
    <r>
      <rPr>
        <sz val="10"/>
        <rFont val="Arial"/>
        <family val="2"/>
      </rPr>
      <t xml:space="preserve"> (if any)</t>
    </r>
  </si>
  <si>
    <t>Salvation Army Donation Value Guide</t>
  </si>
  <si>
    <t>Prescription</t>
  </si>
  <si>
    <t xml:space="preserve">ü </t>
  </si>
  <si>
    <t>next to primary email address</t>
  </si>
  <si>
    <r>
      <t xml:space="preserve">Mailing Address for IRS correspondence, if different </t>
    </r>
    <r>
      <rPr>
        <sz val="10"/>
        <rFont val="Arial"/>
        <family val="2"/>
      </rPr>
      <t>(i.e., PO Box, work address, etc.)</t>
    </r>
  </si>
  <si>
    <t>(must be a US bank)</t>
  </si>
  <si>
    <r>
      <t xml:space="preserve">(Note: </t>
    </r>
    <r>
      <rPr>
        <i/>
        <u/>
        <sz val="9"/>
        <rFont val="Arial"/>
        <family val="2"/>
      </rPr>
      <t>please do not list 401K contributions</t>
    </r>
    <r>
      <rPr>
        <i/>
        <sz val="9"/>
        <rFont val="Arial"/>
        <family val="2"/>
      </rPr>
      <t>.  An IRA is something set up by you personally, not through your work. )</t>
    </r>
  </si>
  <si>
    <t>Doctor visits</t>
  </si>
  <si>
    <t>Adoption Expenses</t>
  </si>
  <si>
    <t>FEDERAL PAYMENTS:</t>
  </si>
  <si>
    <t>Note:  If you used more than one vehicle during the year, I will need the expenses listed separately</t>
  </si>
  <si>
    <t>Davis CPA &amp; Associates, LLC</t>
  </si>
  <si>
    <t>(330) 665-9405 (Phone)</t>
  </si>
  <si>
    <t>(888) 404-7029 (Fax)</t>
  </si>
  <si>
    <t xml:space="preserve">Davis CPA &amp; Associates, LLCs holds the right to ask for paper documentation of any or all of the information provided. </t>
  </si>
  <si>
    <t>Davis CPA &amp; Associates, LLCs</t>
  </si>
  <si>
    <t>Tel:  330.665.9405; Fax:  888.404.7029</t>
  </si>
  <si>
    <t>ken@daviscpaandassociates.com</t>
  </si>
  <si>
    <t>Davis CPA and Associaties, LLC</t>
  </si>
  <si>
    <t>Davis CPA &amp; Associaties, LLC</t>
  </si>
  <si>
    <t>Note:  The currencies below are averages for 2015.  Because currencies can vary considerably throughout the year, if you had</t>
  </si>
  <si>
    <t xml:space="preserve">income that was not spread throughout 2015, but instead paid at a specific time or over a specific time period, you may convert </t>
  </si>
  <si>
    <r>
      <t xml:space="preserve">Note: </t>
    </r>
    <r>
      <rPr>
        <sz val="10"/>
        <rFont val="Arial"/>
        <family val="2"/>
      </rPr>
      <t>If no date is selected, you will have to mail in a check for any tax balance due</t>
    </r>
  </si>
  <si>
    <t xml:space="preserve">If your adjusted gross income is greater than $80,000 (single) or $160,000 (married), you cannot claim the deduction.  </t>
  </si>
  <si>
    <t>Checklist of Forms to Send Davis CPA &amp; Associates LLC</t>
  </si>
  <si>
    <t>2016 TAX QUESTIONNAIRE</t>
  </si>
  <si>
    <t xml:space="preserve">Occupation in 2016:  </t>
  </si>
  <si>
    <t>Complete the applicable spouse fields if married as of Dec. 31, 2016</t>
  </si>
  <si>
    <t xml:space="preserve">Complete if you lived at any other location during 2016:  </t>
  </si>
  <si>
    <t>Employers during 2016:</t>
  </si>
  <si>
    <t>(incurred &amp; paid in 2016)</t>
  </si>
  <si>
    <t xml:space="preserve">Tax Year 2016, maximum contribution is $5,500 per person (to age 49), and $6,500 (age 50 and older).  </t>
  </si>
  <si>
    <t>A 2016 IRA contribution can be made up to April 18, 2017</t>
  </si>
  <si>
    <t xml:space="preserve">Amounts for up to two residences (can be in the U.S. or abroad) that you lived in during 2016.  </t>
  </si>
  <si>
    <t>The total of your mortgage balance(s) was more than $1,100,000 during 2016 (including primary home plus second home)</t>
  </si>
  <si>
    <t>You sold a home during 2016</t>
  </si>
  <si>
    <t>Tax Prep Fee paid in 2016</t>
  </si>
  <si>
    <t>HSA Contribution for 2016</t>
  </si>
  <si>
    <t xml:space="preserve">If you or your spouse were a student during 2016, or you paid for your dependent child's college/university tuition, </t>
  </si>
  <si>
    <t>*State and local tax refunds received during 2016</t>
  </si>
  <si>
    <t>2014 and 2015 Tax Return (New Clients Only)</t>
  </si>
  <si>
    <t>For example, you are an Ohio resident and lived in Akron all year which has, as of September 1st, a 6.75% sales tax rate.  In 2016, you purchased, tax free, goods online or out of state totaling about $1,000 (excluding the shipping and handling charges).  You would report $67.50 of sales tax.</t>
  </si>
  <si>
    <t xml:space="preserve">You received a notice in 2016 of a tax adjustment or audit, or settled an audit. </t>
  </si>
  <si>
    <t>You gave a gift of more than $14,000 to any one donee during 2016(in this case, you may need to complete a gift return).</t>
  </si>
  <si>
    <t>You employed a nanny or other household employee during 2016 to whom you paid more than $1,600</t>
  </si>
  <si>
    <t>You had Gambling and/or lottery winnings in 2016</t>
  </si>
  <si>
    <r>
      <t xml:space="preserve">Thank you for completing the questionnaire.  Please </t>
    </r>
    <r>
      <rPr>
        <b/>
        <sz val="11"/>
        <rFont val="Arial"/>
        <family val="2"/>
      </rPr>
      <t xml:space="preserve">send your tax documents by email (.pdf or jpeg), fax to 888.404.7029 </t>
    </r>
    <r>
      <rPr>
        <sz val="11"/>
        <rFont val="Arial"/>
        <family val="2"/>
      </rPr>
      <t xml:space="preserve">(this is an e-fax #), </t>
    </r>
    <r>
      <rPr>
        <b/>
        <sz val="11"/>
        <rFont val="Arial"/>
        <family val="2"/>
      </rPr>
      <t>or mail</t>
    </r>
    <r>
      <rPr>
        <sz val="11"/>
        <rFont val="Arial"/>
        <family val="2"/>
      </rPr>
      <t xml:space="preserve">.   Paper items received by other means will be scanned and then returned to you with your completed return.  </t>
    </r>
    <r>
      <rPr>
        <b/>
        <sz val="11"/>
        <rFont val="Arial"/>
        <family val="2"/>
      </rPr>
      <t xml:space="preserve"> If you're a new client, we also need a copy of your 2014 and 2015 tax returns</t>
    </r>
    <r>
      <rPr>
        <sz val="11"/>
        <rFont val="Arial"/>
        <family val="2"/>
      </rPr>
      <t xml:space="preserve">, if filed.  Please do not send expense receipts; only provide the totals for each type of expense which you should have already entered on the questionnaire. </t>
    </r>
  </si>
  <si>
    <t>2016 Capital Gains and Losses (Schedule D)</t>
  </si>
  <si>
    <t>2016 Self-Employment Information</t>
  </si>
  <si>
    <t>Tax Preparation Fee Paid in 2016</t>
  </si>
  <si>
    <t>2016 SEP contribution</t>
  </si>
  <si>
    <t>2016 Keogh contribution</t>
  </si>
  <si>
    <t>If not, do you want us to calculate your maximum 2016 SEP contribution?</t>
  </si>
  <si>
    <t>2016 Foreign Income &amp; Accounts</t>
  </si>
  <si>
    <t xml:space="preserve">If you had, in all foreign accounts combined, over $10,000 at any time during 2016, please provide information below for </t>
  </si>
  <si>
    <t>Maximum Acct Value in 2016</t>
  </si>
  <si>
    <t>Foreign Address during 2016</t>
  </si>
  <si>
    <t>Principal Foreign Employer during 2016:</t>
  </si>
  <si>
    <t>Dates of trips to the U.S. during 2016:</t>
  </si>
  <si>
    <t xml:space="preserve"> 2016 Unreimbursed Employee Business Expenses</t>
  </si>
  <si>
    <t xml:space="preserve">2016 Rental Property Worksheet </t>
  </si>
  <si>
    <t>2016 Higher Education</t>
  </si>
  <si>
    <t>Degree/Program Study at Eligible Educational Institution during 2016</t>
  </si>
  <si>
    <t>Tuition &amp; Fees Paid in 2016</t>
  </si>
  <si>
    <t>Scholarship and Fellowship Income Received in 2016</t>
  </si>
  <si>
    <t>Amount of tuition and fees you paid for your child's college/university education during 2016:</t>
  </si>
  <si>
    <t>Between the ages of 18 and 23 during 2016</t>
  </si>
  <si>
    <t>Check each you received (or should receive) for 2016.  You only need to send the form:</t>
  </si>
</sst>
</file>

<file path=xl/styles.xml><?xml version="1.0" encoding="utf-8"?>
<styleSheet xmlns="http://schemas.openxmlformats.org/spreadsheetml/2006/main" xmlns:mc="http://schemas.openxmlformats.org/markup-compatibility/2006" xmlns:x14ac="http://schemas.microsoft.com/office/spreadsheetml/2009/9/ac" mc:Ignorable="x14ac">
  <numFmts count="17">
    <numFmt numFmtId="5" formatCode="&quot;$&quot;#,##0_);\(&quot;$&quot;#,##0\)"/>
    <numFmt numFmtId="44" formatCode="_(&quot;$&quot;* #,##0.00_);_(&quot;$&quot;* \(#,##0.00\);_(&quot;$&quot;* &quot;-&quot;??_);_(@_)"/>
    <numFmt numFmtId="164" formatCode="0.0"/>
    <numFmt numFmtId="165" formatCode="000\-00\-0000"/>
    <numFmt numFmtId="166" formatCode="[$-409]mmmm\ d\,\ yyyy;@"/>
    <numFmt numFmtId="167" formatCode="[&lt;=9999999]###\-####;\(###\)\ ###\-####"/>
    <numFmt numFmtId="168" formatCode="m/d/yy;@"/>
    <numFmt numFmtId="169" formatCode="mm/dd/yy;@"/>
    <numFmt numFmtId="170" formatCode="m/d/yyyy;@"/>
    <numFmt numFmtId="171" formatCode="[$-409]d\-mmm\-yy;@"/>
    <numFmt numFmtId="172" formatCode="0_);\(0\)"/>
    <numFmt numFmtId="173" formatCode="[$-409]d\-mmm\-yyyy;@"/>
    <numFmt numFmtId="174" formatCode="&quot;$&quot;#,##0.00"/>
    <numFmt numFmtId="175" formatCode="&quot;$&quot;#,##0"/>
    <numFmt numFmtId="176" formatCode="0.0000"/>
    <numFmt numFmtId="177" formatCode="0.00000"/>
    <numFmt numFmtId="178" formatCode="0.00_);\(0.00\)"/>
  </numFmts>
  <fonts count="103" x14ac:knownFonts="1">
    <font>
      <sz val="10"/>
      <name val="Arial"/>
    </font>
    <font>
      <sz val="10"/>
      <name val="Arial"/>
      <family val="2"/>
    </font>
    <font>
      <sz val="8"/>
      <name val="Arial"/>
      <family val="2"/>
    </font>
    <font>
      <u/>
      <sz val="10"/>
      <color indexed="12"/>
      <name val="Arial"/>
      <family val="2"/>
    </font>
    <font>
      <sz val="10"/>
      <name val="Arial"/>
      <family val="2"/>
    </font>
    <font>
      <sz val="8"/>
      <name val="Arial"/>
      <family val="2"/>
    </font>
    <font>
      <b/>
      <sz val="10"/>
      <name val="Arial"/>
      <family val="2"/>
    </font>
    <font>
      <b/>
      <sz val="12"/>
      <color indexed="9"/>
      <name val="Century Gothic"/>
      <family val="2"/>
    </font>
    <font>
      <b/>
      <sz val="10"/>
      <name val="Century Gothic"/>
      <family val="2"/>
    </font>
    <font>
      <b/>
      <sz val="11"/>
      <name val="Arial"/>
      <family val="2"/>
    </font>
    <font>
      <b/>
      <sz val="10"/>
      <name val="Arial"/>
      <family val="2"/>
    </font>
    <font>
      <i/>
      <sz val="10"/>
      <name val="Arial"/>
      <family val="2"/>
    </font>
    <font>
      <sz val="12"/>
      <name val="Arial"/>
      <family val="2"/>
    </font>
    <font>
      <b/>
      <sz val="9"/>
      <color indexed="48"/>
      <name val="Arial"/>
      <family val="2"/>
    </font>
    <font>
      <sz val="10"/>
      <color indexed="10"/>
      <name val="Arial"/>
      <family val="2"/>
    </font>
    <font>
      <i/>
      <sz val="9"/>
      <name val="Arial"/>
      <family val="2"/>
    </font>
    <font>
      <i/>
      <sz val="8"/>
      <name val="Arial"/>
      <family val="2"/>
    </font>
    <font>
      <sz val="10"/>
      <name val="Century Gothic"/>
      <family val="2"/>
    </font>
    <font>
      <u/>
      <sz val="10"/>
      <name val="Arial"/>
      <family val="2"/>
    </font>
    <font>
      <i/>
      <sz val="10"/>
      <name val="Arial"/>
      <family val="2"/>
    </font>
    <font>
      <u/>
      <sz val="10"/>
      <name val="Arial"/>
      <family val="2"/>
    </font>
    <font>
      <sz val="9"/>
      <name val="Arial"/>
      <family val="2"/>
    </font>
    <font>
      <i/>
      <sz val="10"/>
      <color indexed="10"/>
      <name val="Arial"/>
      <family val="2"/>
    </font>
    <font>
      <i/>
      <sz val="10"/>
      <color indexed="53"/>
      <name val="Arial"/>
      <family val="2"/>
    </font>
    <font>
      <i/>
      <sz val="10"/>
      <color indexed="48"/>
      <name val="Arial"/>
      <family val="2"/>
    </font>
    <font>
      <b/>
      <u/>
      <sz val="10"/>
      <name val="Arial"/>
      <family val="2"/>
    </font>
    <font>
      <b/>
      <sz val="14"/>
      <name val="Arial"/>
      <family val="2"/>
    </font>
    <font>
      <sz val="8"/>
      <color indexed="81"/>
      <name val="Tahoma"/>
      <family val="2"/>
    </font>
    <font>
      <b/>
      <sz val="8"/>
      <color indexed="81"/>
      <name val="Tahoma"/>
      <family val="2"/>
    </font>
    <font>
      <b/>
      <sz val="12"/>
      <name val="Century Gothic"/>
      <family val="2"/>
    </font>
    <font>
      <b/>
      <sz val="16"/>
      <name val="Century Gothic"/>
      <family val="2"/>
    </font>
    <font>
      <b/>
      <u/>
      <sz val="10"/>
      <name val="Arial"/>
      <family val="2"/>
    </font>
    <font>
      <b/>
      <u/>
      <sz val="10"/>
      <color indexed="12"/>
      <name val="Arial"/>
      <family val="2"/>
    </font>
    <font>
      <sz val="10"/>
      <color indexed="10"/>
      <name val="Arial"/>
      <family val="2"/>
    </font>
    <font>
      <b/>
      <sz val="10"/>
      <color indexed="10"/>
      <name val="Arial"/>
      <family val="2"/>
    </font>
    <font>
      <sz val="9"/>
      <name val="Arial"/>
      <family val="2"/>
    </font>
    <font>
      <sz val="10"/>
      <color indexed="15"/>
      <name val="Arial"/>
      <family val="2"/>
    </font>
    <font>
      <b/>
      <sz val="10"/>
      <color indexed="12"/>
      <name val="Arial"/>
      <family val="2"/>
    </font>
    <font>
      <i/>
      <sz val="9"/>
      <name val="Arial"/>
      <family val="2"/>
    </font>
    <font>
      <b/>
      <sz val="12"/>
      <color indexed="9"/>
      <name val="Arial"/>
      <family val="2"/>
    </font>
    <font>
      <b/>
      <sz val="18"/>
      <name val="Century Gothic"/>
      <family val="2"/>
    </font>
    <font>
      <sz val="11"/>
      <name val="Arial"/>
      <family val="2"/>
    </font>
    <font>
      <b/>
      <u/>
      <sz val="11"/>
      <name val="Arial"/>
      <family val="2"/>
    </font>
    <font>
      <b/>
      <sz val="14"/>
      <name val="Century Gothic"/>
      <family val="2"/>
    </font>
    <font>
      <sz val="14"/>
      <name val="Arial"/>
      <family val="2"/>
    </font>
    <font>
      <b/>
      <u/>
      <sz val="11"/>
      <color indexed="10"/>
      <name val="Arial"/>
      <family val="2"/>
    </font>
    <font>
      <b/>
      <sz val="10.5"/>
      <name val="Arial"/>
      <family val="2"/>
    </font>
    <font>
      <sz val="10.5"/>
      <name val="Arial"/>
      <family val="2"/>
    </font>
    <font>
      <b/>
      <sz val="11"/>
      <color indexed="10"/>
      <name val="Arial"/>
      <family val="2"/>
    </font>
    <font>
      <sz val="10"/>
      <color indexed="12"/>
      <name val="Arial"/>
      <family val="2"/>
    </font>
    <font>
      <sz val="8"/>
      <name val="Century Gothic"/>
      <family val="2"/>
    </font>
    <font>
      <i/>
      <sz val="10"/>
      <name val="Century Gothic"/>
      <family val="2"/>
    </font>
    <font>
      <b/>
      <sz val="8"/>
      <name val="Century Gothic"/>
      <family val="2"/>
    </font>
    <font>
      <b/>
      <sz val="9"/>
      <name val="Arial"/>
      <family val="2"/>
    </font>
    <font>
      <u/>
      <sz val="11"/>
      <color indexed="10"/>
      <name val="Arial"/>
      <family val="2"/>
    </font>
    <font>
      <b/>
      <sz val="13"/>
      <color indexed="8"/>
      <name val="Century Gothic"/>
      <family val="2"/>
    </font>
    <font>
      <b/>
      <sz val="12"/>
      <color indexed="8"/>
      <name val="Century Gothic"/>
      <family val="2"/>
    </font>
    <font>
      <sz val="10"/>
      <color indexed="8"/>
      <name val="Century Gothic"/>
      <family val="2"/>
    </font>
    <font>
      <sz val="10"/>
      <name val="Arial"/>
      <family val="2"/>
    </font>
    <font>
      <sz val="10"/>
      <color indexed="62"/>
      <name val="Arial"/>
      <family val="2"/>
    </font>
    <font>
      <u/>
      <sz val="10"/>
      <color indexed="10"/>
      <name val="Arial"/>
      <family val="2"/>
    </font>
    <font>
      <i/>
      <u/>
      <sz val="9"/>
      <name val="Arial"/>
      <family val="2"/>
    </font>
    <font>
      <sz val="12"/>
      <name val="Arial"/>
      <family val="2"/>
    </font>
    <font>
      <b/>
      <sz val="12"/>
      <name val="Arial"/>
      <family val="2"/>
    </font>
    <font>
      <b/>
      <sz val="12"/>
      <name val="Arial"/>
      <family val="2"/>
    </font>
    <font>
      <b/>
      <sz val="10"/>
      <color indexed="9"/>
      <name val="Arial"/>
      <family val="2"/>
    </font>
    <font>
      <sz val="8"/>
      <color indexed="9"/>
      <name val="Arial"/>
      <family val="2"/>
    </font>
    <font>
      <u/>
      <sz val="10"/>
      <color indexed="9"/>
      <name val="Arial"/>
      <family val="2"/>
    </font>
    <font>
      <sz val="10"/>
      <color indexed="9"/>
      <name val="Arial"/>
      <family val="2"/>
    </font>
    <font>
      <sz val="8"/>
      <color indexed="9"/>
      <name val="Arial"/>
      <family val="2"/>
    </font>
    <font>
      <sz val="10"/>
      <color indexed="9"/>
      <name val="Arial"/>
      <family val="2"/>
    </font>
    <font>
      <b/>
      <sz val="16"/>
      <color indexed="8"/>
      <name val="Century Gothic"/>
      <family val="2"/>
    </font>
    <font>
      <b/>
      <i/>
      <sz val="11"/>
      <name val="Arial"/>
      <family val="2"/>
    </font>
    <font>
      <b/>
      <sz val="18"/>
      <color indexed="9"/>
      <name val="Century Gothic"/>
      <family val="2"/>
    </font>
    <font>
      <b/>
      <sz val="8"/>
      <color indexed="9"/>
      <name val="Arial"/>
      <family val="2"/>
    </font>
    <font>
      <b/>
      <sz val="16"/>
      <color indexed="9"/>
      <name val="Arial"/>
      <family val="2"/>
    </font>
    <font>
      <b/>
      <sz val="10"/>
      <color indexed="9"/>
      <name val="Arial"/>
      <family val="2"/>
    </font>
    <font>
      <b/>
      <sz val="14"/>
      <color indexed="9"/>
      <name val="Century Gothic"/>
      <family val="2"/>
    </font>
    <font>
      <sz val="10"/>
      <color indexed="9"/>
      <name val="Century Gothic"/>
      <family val="2"/>
    </font>
    <font>
      <b/>
      <sz val="16"/>
      <color indexed="9"/>
      <name val="Century Gothic"/>
      <family val="2"/>
    </font>
    <font>
      <sz val="8"/>
      <color indexed="9"/>
      <name val="Century Gothic"/>
      <family val="2"/>
    </font>
    <font>
      <b/>
      <sz val="10"/>
      <color indexed="9"/>
      <name val="Century Gothic"/>
      <family val="2"/>
    </font>
    <font>
      <b/>
      <sz val="8"/>
      <color indexed="9"/>
      <name val="Century Gothic"/>
      <family val="2"/>
    </font>
    <font>
      <sz val="10"/>
      <color indexed="8"/>
      <name val="Arial"/>
      <family val="2"/>
    </font>
    <font>
      <b/>
      <sz val="10"/>
      <color indexed="56"/>
      <name val="Arial"/>
      <family val="2"/>
    </font>
    <font>
      <u/>
      <sz val="10"/>
      <color indexed="8"/>
      <name val="Arial"/>
      <family val="2"/>
    </font>
    <font>
      <i/>
      <sz val="10"/>
      <color indexed="8"/>
      <name val="Arial"/>
      <family val="2"/>
    </font>
    <font>
      <b/>
      <sz val="10"/>
      <color indexed="8"/>
      <name val="Arial"/>
      <family val="2"/>
    </font>
    <font>
      <b/>
      <sz val="16"/>
      <color indexed="9"/>
      <name val="Arial"/>
      <family val="2"/>
    </font>
    <font>
      <b/>
      <sz val="18"/>
      <color indexed="10"/>
      <name val="Century Gothic"/>
      <family val="2"/>
    </font>
    <font>
      <b/>
      <sz val="16"/>
      <name val="Arial"/>
      <family val="2"/>
    </font>
    <font>
      <sz val="18"/>
      <name val="Arial"/>
      <family val="2"/>
    </font>
    <font>
      <b/>
      <sz val="8"/>
      <name val="Arial"/>
      <family val="2"/>
    </font>
    <font>
      <b/>
      <i/>
      <sz val="10"/>
      <name val="Arial"/>
      <family val="2"/>
    </font>
    <font>
      <sz val="8"/>
      <color indexed="10"/>
      <name val="Arial"/>
      <family val="2"/>
    </font>
    <font>
      <sz val="10"/>
      <color indexed="60"/>
      <name val="Arial"/>
      <family val="2"/>
    </font>
    <font>
      <b/>
      <sz val="9"/>
      <color indexed="10"/>
      <name val="Arial"/>
      <family val="2"/>
    </font>
    <font>
      <sz val="10"/>
      <name val="Wingdings"/>
      <charset val="2"/>
    </font>
    <font>
      <sz val="10"/>
      <color theme="0"/>
      <name val="Arial"/>
      <family val="2"/>
    </font>
    <font>
      <b/>
      <sz val="10"/>
      <color theme="0"/>
      <name val="Arial"/>
      <family val="2"/>
    </font>
    <font>
      <sz val="8"/>
      <color theme="0"/>
      <name val="Arial"/>
      <family val="2"/>
    </font>
    <font>
      <u/>
      <sz val="10"/>
      <color theme="0"/>
      <name val="Arial"/>
      <family val="2"/>
    </font>
    <font>
      <sz val="8"/>
      <color rgb="FF000000"/>
      <name val="Tahoma"/>
      <family val="2"/>
    </font>
  </fonts>
  <fills count="9">
    <fill>
      <patternFill patternType="none"/>
    </fill>
    <fill>
      <patternFill patternType="gray125"/>
    </fill>
    <fill>
      <patternFill patternType="solid">
        <fgColor indexed="26"/>
        <bgColor indexed="64"/>
      </patternFill>
    </fill>
    <fill>
      <patternFill patternType="solid">
        <fgColor indexed="9"/>
        <bgColor indexed="64"/>
      </patternFill>
    </fill>
    <fill>
      <patternFill patternType="solid">
        <fgColor indexed="51"/>
        <bgColor indexed="64"/>
      </patternFill>
    </fill>
    <fill>
      <patternFill patternType="solid">
        <fgColor indexed="44"/>
        <bgColor indexed="64"/>
      </patternFill>
    </fill>
    <fill>
      <patternFill patternType="solid">
        <fgColor indexed="34"/>
        <bgColor indexed="64"/>
      </patternFill>
    </fill>
    <fill>
      <patternFill patternType="solid">
        <fgColor indexed="43"/>
        <bgColor indexed="64"/>
      </patternFill>
    </fill>
    <fill>
      <patternFill patternType="solid">
        <fgColor theme="3" tint="0.39997558519241921"/>
        <bgColor indexed="64"/>
      </patternFill>
    </fill>
  </fills>
  <borders count="53">
    <border>
      <left/>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64"/>
      </bottom>
      <diagonal/>
    </border>
    <border>
      <left/>
      <right/>
      <top style="thin">
        <color indexed="64"/>
      </top>
      <bottom/>
      <diagonal/>
    </border>
    <border>
      <left/>
      <right/>
      <top style="thin">
        <color indexed="22"/>
      </top>
      <bottom style="thin">
        <color indexed="22"/>
      </bottom>
      <diagonal/>
    </border>
    <border>
      <left/>
      <right/>
      <top/>
      <bottom style="thin">
        <color indexed="22"/>
      </bottom>
      <diagonal/>
    </border>
    <border>
      <left style="medium">
        <color indexed="64"/>
      </left>
      <right/>
      <top/>
      <bottom/>
      <diagonal/>
    </border>
    <border>
      <left/>
      <right style="medium">
        <color indexed="64"/>
      </right>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55"/>
      </left>
      <right style="thin">
        <color indexed="55"/>
      </right>
      <top style="thin">
        <color indexed="55"/>
      </top>
      <bottom style="thin">
        <color indexed="55"/>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55"/>
      </left>
      <right/>
      <top style="thin">
        <color indexed="55"/>
      </top>
      <bottom/>
      <diagonal/>
    </border>
    <border>
      <left/>
      <right/>
      <top style="thin">
        <color indexed="55"/>
      </top>
      <bottom/>
      <diagonal/>
    </border>
    <border>
      <left/>
      <right style="thin">
        <color indexed="22"/>
      </right>
      <top/>
      <bottom/>
      <diagonal/>
    </border>
    <border>
      <left/>
      <right/>
      <top/>
      <bottom style="thick">
        <color indexed="64"/>
      </bottom>
      <diagonal/>
    </border>
    <border>
      <left/>
      <right/>
      <top style="thin">
        <color indexed="22"/>
      </top>
      <bottom/>
      <diagonal/>
    </border>
    <border>
      <left style="thin">
        <color indexed="22"/>
      </left>
      <right/>
      <top/>
      <bottom/>
      <diagonal/>
    </border>
    <border>
      <left/>
      <right style="thin">
        <color indexed="64"/>
      </right>
      <top style="thin">
        <color indexed="64"/>
      </top>
      <bottom style="thin">
        <color indexed="64"/>
      </bottom>
      <diagonal/>
    </border>
    <border>
      <left/>
      <right style="thin">
        <color indexed="22"/>
      </right>
      <top style="thin">
        <color indexed="22"/>
      </top>
      <bottom style="thin">
        <color indexed="22"/>
      </bottom>
      <diagonal/>
    </border>
    <border>
      <left style="thin">
        <color indexed="22"/>
      </left>
      <right/>
      <top style="thin">
        <color indexed="22"/>
      </top>
      <bottom style="thin">
        <color indexed="22"/>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55"/>
      </bottom>
      <diagonal/>
    </border>
    <border>
      <left/>
      <right style="thin">
        <color indexed="55"/>
      </right>
      <top style="thin">
        <color indexed="55"/>
      </top>
      <bottom/>
      <diagonal/>
    </border>
    <border>
      <left style="thin">
        <color indexed="55"/>
      </left>
      <right/>
      <top/>
      <bottom/>
      <diagonal/>
    </border>
    <border>
      <left/>
      <right style="thin">
        <color indexed="55"/>
      </right>
      <top/>
      <bottom/>
      <diagonal/>
    </border>
    <border>
      <left style="thin">
        <color indexed="55"/>
      </left>
      <right/>
      <top/>
      <bottom style="thin">
        <color indexed="55"/>
      </bottom>
      <diagonal/>
    </border>
    <border>
      <left/>
      <right style="thin">
        <color indexed="55"/>
      </right>
      <top/>
      <bottom style="thin">
        <color indexed="55"/>
      </bottom>
      <diagonal/>
    </border>
    <border>
      <left style="thin">
        <color indexed="22"/>
      </left>
      <right/>
      <top style="thin">
        <color indexed="22"/>
      </top>
      <bottom/>
      <diagonal/>
    </border>
    <border>
      <left/>
      <right style="thin">
        <color indexed="22"/>
      </right>
      <top style="thin">
        <color indexed="22"/>
      </top>
      <bottom/>
      <diagonal/>
    </border>
    <border>
      <left style="thin">
        <color indexed="22"/>
      </left>
      <right/>
      <top style="thin">
        <color indexed="22"/>
      </top>
      <bottom style="thin">
        <color indexed="55"/>
      </bottom>
      <diagonal/>
    </border>
    <border>
      <left/>
      <right/>
      <top style="thin">
        <color indexed="22"/>
      </top>
      <bottom style="thin">
        <color indexed="55"/>
      </bottom>
      <diagonal/>
    </border>
    <border>
      <left/>
      <right style="thin">
        <color indexed="22"/>
      </right>
      <top style="thin">
        <color indexed="22"/>
      </top>
      <bottom style="thin">
        <color indexed="55"/>
      </bottom>
      <diagonal/>
    </border>
    <border>
      <left style="thin">
        <color indexed="22"/>
      </left>
      <right/>
      <top/>
      <bottom style="thin">
        <color indexed="22"/>
      </bottom>
      <diagonal/>
    </border>
    <border>
      <left/>
      <right style="thin">
        <color indexed="22"/>
      </right>
      <top/>
      <bottom style="thin">
        <color indexed="22"/>
      </bottom>
      <diagonal/>
    </border>
    <border>
      <left/>
      <right/>
      <top style="medium">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5">
    <xf numFmtId="0" fontId="0" fillId="0" borderId="0"/>
    <xf numFmtId="44" fontId="1" fillId="0" borderId="0" applyFont="0" applyFill="0" applyBorder="0" applyAlignment="0" applyProtection="0"/>
    <xf numFmtId="0" fontId="3" fillId="0" borderId="0" applyNumberFormat="0" applyFill="0" applyBorder="0" applyAlignment="0" applyProtection="0">
      <alignment vertical="top"/>
      <protection locked="0"/>
    </xf>
    <xf numFmtId="0" fontId="4" fillId="0" borderId="0"/>
    <xf numFmtId="44" fontId="4" fillId="0" borderId="0" applyFont="0" applyFill="0" applyBorder="0" applyAlignment="0" applyProtection="0"/>
  </cellStyleXfs>
  <cellXfs count="1009">
    <xf numFmtId="0" fontId="0" fillId="0" borderId="0" xfId="0"/>
    <xf numFmtId="0" fontId="1" fillId="2" borderId="0" xfId="0" applyFont="1" applyFill="1"/>
    <xf numFmtId="0" fontId="4" fillId="2" borderId="0" xfId="0" applyFont="1" applyFill="1" applyAlignment="1">
      <alignment horizontal="left"/>
    </xf>
    <xf numFmtId="0" fontId="4" fillId="2" borderId="0" xfId="0" applyFont="1" applyFill="1"/>
    <xf numFmtId="0" fontId="9" fillId="2" borderId="0" xfId="0" applyFont="1" applyFill="1" applyAlignment="1">
      <alignment horizontal="left"/>
    </xf>
    <xf numFmtId="0" fontId="4" fillId="2" borderId="0" xfId="0" applyFont="1" applyFill="1" applyAlignment="1">
      <alignment horizontal="right"/>
    </xf>
    <xf numFmtId="0" fontId="4" fillId="2" borderId="0" xfId="0" applyFont="1" applyFill="1" applyBorder="1" applyAlignment="1"/>
    <xf numFmtId="0" fontId="1" fillId="2" borderId="0" xfId="0" applyFont="1" applyFill="1" applyAlignment="1">
      <alignment horizontal="right"/>
    </xf>
    <xf numFmtId="0" fontId="10" fillId="2" borderId="0" xfId="0" applyFont="1" applyFill="1" applyAlignment="1">
      <alignment horizontal="left"/>
    </xf>
    <xf numFmtId="0" fontId="1" fillId="2" borderId="0" xfId="0" applyFont="1" applyFill="1" applyAlignment="1">
      <alignment horizontal="left"/>
    </xf>
    <xf numFmtId="0" fontId="1" fillId="2" borderId="0" xfId="0" applyFont="1" applyFill="1" applyBorder="1"/>
    <xf numFmtId="0" fontId="4" fillId="2" borderId="0" xfId="0" applyFont="1" applyFill="1" applyBorder="1" applyAlignment="1">
      <alignment horizontal="left"/>
    </xf>
    <xf numFmtId="0" fontId="4" fillId="2" borderId="0" xfId="0" applyFont="1" applyFill="1" applyAlignment="1"/>
    <xf numFmtId="0" fontId="10" fillId="2" borderId="0" xfId="0" applyFont="1" applyFill="1"/>
    <xf numFmtId="0" fontId="0" fillId="2" borderId="0" xfId="0" applyFill="1"/>
    <xf numFmtId="172" fontId="17" fillId="2" borderId="0" xfId="0" applyNumberFormat="1" applyFont="1" applyFill="1" applyBorder="1" applyAlignment="1">
      <alignment horizontal="right"/>
    </xf>
    <xf numFmtId="0" fontId="18" fillId="2" borderId="0" xfId="0" applyFont="1" applyFill="1" applyAlignment="1">
      <alignment horizontal="left" vertical="top"/>
    </xf>
    <xf numFmtId="0" fontId="21" fillId="2" borderId="0" xfId="0" applyFont="1" applyFill="1"/>
    <xf numFmtId="0" fontId="0" fillId="0" borderId="0" xfId="0" applyFill="1"/>
    <xf numFmtId="0" fontId="3" fillId="2" borderId="0" xfId="2" applyFill="1" applyAlignment="1" applyProtection="1"/>
    <xf numFmtId="0" fontId="4" fillId="2" borderId="0" xfId="0" applyFont="1" applyFill="1" applyBorder="1" applyAlignment="1">
      <alignment horizontal="right"/>
    </xf>
    <xf numFmtId="0" fontId="4" fillId="2" borderId="0" xfId="0" applyFont="1" applyFill="1" applyBorder="1"/>
    <xf numFmtId="0" fontId="5" fillId="2" borderId="0" xfId="0" applyFont="1" applyFill="1" applyBorder="1" applyAlignment="1"/>
    <xf numFmtId="0" fontId="10" fillId="2" borderId="0" xfId="0" applyFont="1" applyFill="1" applyBorder="1"/>
    <xf numFmtId="0" fontId="0" fillId="2" borderId="0" xfId="0" applyFill="1" applyAlignment="1">
      <alignment horizontal="right"/>
    </xf>
    <xf numFmtId="0" fontId="0" fillId="2" borderId="0" xfId="0" applyFill="1" applyBorder="1"/>
    <xf numFmtId="0" fontId="4" fillId="2" borderId="0" xfId="0" applyFont="1" applyFill="1" applyBorder="1" applyAlignment="1">
      <alignment horizontal="center"/>
    </xf>
    <xf numFmtId="0" fontId="40" fillId="2" borderId="0" xfId="0" applyFont="1" applyFill="1" applyBorder="1" applyAlignment="1">
      <alignment horizontal="center"/>
    </xf>
    <xf numFmtId="164" fontId="4" fillId="2" borderId="0" xfId="0" applyNumberFormat="1" applyFont="1" applyFill="1" applyAlignment="1">
      <alignment horizontal="left"/>
    </xf>
    <xf numFmtId="172" fontId="4" fillId="2" borderId="0" xfId="0" applyNumberFormat="1" applyFont="1" applyFill="1" applyBorder="1" applyAlignment="1">
      <alignment horizontal="right"/>
    </xf>
    <xf numFmtId="0" fontId="0" fillId="2" borderId="0" xfId="0" applyFill="1" applyAlignment="1"/>
    <xf numFmtId="0" fontId="40" fillId="2" borderId="0" xfId="0" applyFont="1" applyFill="1" applyBorder="1" applyAlignment="1"/>
    <xf numFmtId="0" fontId="40" fillId="2" borderId="4" xfId="0" applyFont="1" applyFill="1" applyBorder="1" applyAlignment="1"/>
    <xf numFmtId="0" fontId="20" fillId="2" borderId="0" xfId="0" applyFont="1" applyFill="1"/>
    <xf numFmtId="0" fontId="0" fillId="2" borderId="0" xfId="0" applyFill="1" applyAlignment="1">
      <alignment horizontal="left" vertical="top"/>
    </xf>
    <xf numFmtId="0" fontId="0" fillId="2" borderId="0" xfId="0" applyFill="1" applyBorder="1" applyAlignment="1">
      <alignment horizontal="center"/>
    </xf>
    <xf numFmtId="0" fontId="0" fillId="2" borderId="0" xfId="0" applyFill="1" applyBorder="1" applyAlignment="1">
      <alignment horizontal="right"/>
    </xf>
    <xf numFmtId="0" fontId="0" fillId="2" borderId="0" xfId="0" applyFill="1" applyBorder="1" applyAlignment="1"/>
    <xf numFmtId="0" fontId="10" fillId="2" borderId="0" xfId="0" applyFont="1" applyFill="1" applyBorder="1" applyAlignment="1"/>
    <xf numFmtId="0" fontId="0" fillId="2" borderId="0" xfId="0" applyFill="1" applyBorder="1" applyAlignment="1">
      <alignment horizontal="left"/>
    </xf>
    <xf numFmtId="0" fontId="4" fillId="2" borderId="0" xfId="0" applyFont="1" applyFill="1" applyAlignment="1">
      <alignment horizontal="left" vertical="top"/>
    </xf>
    <xf numFmtId="0" fontId="4" fillId="0" borderId="0" xfId="0" applyFont="1"/>
    <xf numFmtId="0" fontId="37" fillId="2" borderId="0" xfId="0" applyFont="1" applyFill="1" applyAlignment="1">
      <alignment vertical="top"/>
    </xf>
    <xf numFmtId="0" fontId="10" fillId="2" borderId="0" xfId="0" applyFont="1" applyFill="1" applyAlignment="1">
      <alignment vertical="top"/>
    </xf>
    <xf numFmtId="0" fontId="0" fillId="2" borderId="0" xfId="0" applyFill="1" applyAlignment="1">
      <alignment vertical="top"/>
    </xf>
    <xf numFmtId="0" fontId="0" fillId="2" borderId="0" xfId="0" applyFill="1" applyAlignment="1">
      <alignment horizontal="center"/>
    </xf>
    <xf numFmtId="0" fontId="0" fillId="2" borderId="0" xfId="0" applyFill="1" applyAlignment="1">
      <alignment horizontal="left"/>
    </xf>
    <xf numFmtId="0" fontId="25" fillId="2" borderId="0" xfId="0" applyFont="1" applyFill="1" applyAlignment="1">
      <alignment horizontal="left"/>
    </xf>
    <xf numFmtId="172" fontId="17" fillId="2" borderId="0" xfId="0" applyNumberFormat="1" applyFont="1" applyFill="1" applyBorder="1" applyAlignment="1">
      <alignment horizontal="left" vertical="top"/>
    </xf>
    <xf numFmtId="0" fontId="35" fillId="2" borderId="0" xfId="0" applyFont="1" applyFill="1" applyAlignment="1"/>
    <xf numFmtId="0" fontId="40" fillId="2" borderId="0" xfId="0" applyFont="1" applyFill="1" applyBorder="1" applyAlignment="1">
      <alignment horizontal="left"/>
    </xf>
    <xf numFmtId="0" fontId="17" fillId="2" borderId="0" xfId="0" applyFont="1" applyFill="1" applyBorder="1"/>
    <xf numFmtId="164" fontId="4" fillId="2" borderId="0" xfId="0" applyNumberFormat="1" applyFont="1" applyFill="1" applyBorder="1" applyAlignment="1">
      <alignment horizontal="left" vertical="top"/>
    </xf>
    <xf numFmtId="0" fontId="4" fillId="2" borderId="0" xfId="0" applyFont="1" applyFill="1" applyBorder="1" applyAlignment="1">
      <alignment horizontal="left" vertical="top"/>
    </xf>
    <xf numFmtId="0" fontId="16" fillId="2" borderId="0" xfId="0" applyFont="1" applyFill="1" applyBorder="1" applyAlignment="1">
      <alignment horizontal="left" vertical="top"/>
    </xf>
    <xf numFmtId="0" fontId="11" fillId="2" borderId="0" xfId="0" applyFont="1" applyFill="1" applyBorder="1" applyAlignment="1">
      <alignment horizontal="left" vertical="top"/>
    </xf>
    <xf numFmtId="9" fontId="4" fillId="2" borderId="5" xfId="0" applyNumberFormat="1" applyFont="1" applyFill="1" applyBorder="1" applyAlignment="1">
      <alignment horizontal="center" vertical="top"/>
    </xf>
    <xf numFmtId="173" fontId="4" fillId="2" borderId="0" xfId="0" applyNumberFormat="1" applyFont="1" applyFill="1" applyBorder="1" applyAlignment="1">
      <alignment horizontal="left" vertical="top"/>
    </xf>
    <xf numFmtId="0" fontId="35" fillId="2" borderId="0" xfId="0" applyFont="1" applyFill="1" applyBorder="1" applyAlignment="1">
      <alignment horizontal="left" vertical="top"/>
    </xf>
    <xf numFmtId="0" fontId="10" fillId="2" borderId="0" xfId="0" applyFont="1" applyFill="1" applyBorder="1" applyAlignment="1">
      <alignment horizontal="left" vertical="top"/>
    </xf>
    <xf numFmtId="0" fontId="17" fillId="2" borderId="0" xfId="0" applyFont="1" applyFill="1" applyBorder="1" applyAlignment="1">
      <alignment horizontal="left"/>
    </xf>
    <xf numFmtId="172" fontId="5" fillId="2" borderId="0" xfId="0" applyNumberFormat="1" applyFont="1" applyFill="1" applyBorder="1" applyAlignment="1">
      <alignment horizontal="right"/>
    </xf>
    <xf numFmtId="172" fontId="4" fillId="2" borderId="0" xfId="0" applyNumberFormat="1" applyFont="1" applyFill="1" applyBorder="1" applyAlignment="1"/>
    <xf numFmtId="0" fontId="15" fillId="2" borderId="6" xfId="0" applyFont="1" applyFill="1" applyBorder="1" applyAlignment="1"/>
    <xf numFmtId="0" fontId="10" fillId="2" borderId="0" xfId="0" applyFont="1" applyFill="1" applyAlignment="1">
      <alignment horizontal="left" vertical="top"/>
    </xf>
    <xf numFmtId="0" fontId="17" fillId="2" borderId="0" xfId="0" applyFont="1" applyFill="1" applyBorder="1" applyAlignment="1">
      <alignment horizontal="left" vertical="top"/>
    </xf>
    <xf numFmtId="172" fontId="4" fillId="2" borderId="0" xfId="0" applyNumberFormat="1" applyFont="1" applyFill="1" applyBorder="1" applyAlignment="1">
      <alignment horizontal="left" vertical="top"/>
    </xf>
    <xf numFmtId="3" fontId="4" fillId="2" borderId="0" xfId="0" applyNumberFormat="1" applyFont="1" applyFill="1" applyBorder="1" applyAlignment="1">
      <alignment horizontal="center"/>
    </xf>
    <xf numFmtId="0" fontId="17" fillId="2" borderId="0" xfId="0" applyFont="1" applyFill="1" applyBorder="1" applyAlignment="1"/>
    <xf numFmtId="0" fontId="50" fillId="2" borderId="0" xfId="0" applyFont="1" applyFill="1" applyBorder="1" applyAlignment="1"/>
    <xf numFmtId="0" fontId="16" fillId="2" borderId="0" xfId="0" applyFont="1" applyFill="1"/>
    <xf numFmtId="0" fontId="8" fillId="2" borderId="0" xfId="0" applyFont="1" applyFill="1"/>
    <xf numFmtId="0" fontId="8" fillId="2" borderId="0" xfId="0" applyFont="1" applyFill="1" applyBorder="1" applyAlignment="1"/>
    <xf numFmtId="0" fontId="8" fillId="2" borderId="0" xfId="0" applyFont="1" applyFill="1" applyBorder="1" applyAlignment="1">
      <alignment horizontal="left"/>
    </xf>
    <xf numFmtId="164" fontId="17" fillId="2" borderId="0" xfId="0" quotePrefix="1" applyNumberFormat="1" applyFont="1" applyFill="1" applyAlignment="1">
      <alignment horizontal="left"/>
    </xf>
    <xf numFmtId="0" fontId="51" fillId="2" borderId="0" xfId="0" applyFont="1" applyFill="1" applyBorder="1" applyAlignment="1">
      <alignment horizontal="left"/>
    </xf>
    <xf numFmtId="174" fontId="17" fillId="2" borderId="0" xfId="0" applyNumberFormat="1" applyFont="1" applyFill="1" applyBorder="1" applyAlignment="1">
      <alignment horizontal="left" vertical="top"/>
    </xf>
    <xf numFmtId="164" fontId="17" fillId="2" borderId="0" xfId="0" applyNumberFormat="1" applyFont="1" applyFill="1" applyAlignment="1">
      <alignment horizontal="left"/>
    </xf>
    <xf numFmtId="0" fontId="17" fillId="2" borderId="0" xfId="0" applyFont="1" applyFill="1"/>
    <xf numFmtId="0" fontId="17" fillId="2" borderId="0" xfId="0" applyFont="1" applyFill="1" applyBorder="1" applyAlignment="1">
      <alignment horizontal="right"/>
    </xf>
    <xf numFmtId="0" fontId="0" fillId="2" borderId="7" xfId="0" applyFill="1" applyBorder="1" applyAlignment="1"/>
    <xf numFmtId="172" fontId="17" fillId="2" borderId="0" xfId="0" applyNumberFormat="1" applyFont="1" applyFill="1" applyBorder="1" applyAlignment="1"/>
    <xf numFmtId="0" fontId="0" fillId="2" borderId="7" xfId="0" applyFill="1" applyBorder="1"/>
    <xf numFmtId="0" fontId="4" fillId="2" borderId="7" xfId="0" applyFont="1" applyFill="1" applyBorder="1" applyAlignment="1"/>
    <xf numFmtId="0" fontId="0" fillId="3" borderId="0" xfId="0" applyFill="1"/>
    <xf numFmtId="0" fontId="1" fillId="2" borderId="4" xfId="0" applyFont="1" applyFill="1" applyBorder="1"/>
    <xf numFmtId="0" fontId="10" fillId="2" borderId="8" xfId="0" applyFont="1" applyFill="1" applyBorder="1"/>
    <xf numFmtId="0" fontId="40" fillId="2" borderId="4" xfId="0" applyFont="1" applyFill="1" applyBorder="1" applyAlignment="1">
      <alignment horizontal="left"/>
    </xf>
    <xf numFmtId="0" fontId="40" fillId="2" borderId="4" xfId="0" applyFont="1" applyFill="1" applyBorder="1" applyAlignment="1">
      <alignment horizontal="center"/>
    </xf>
    <xf numFmtId="164" fontId="17" fillId="2" borderId="0" xfId="0" applyNumberFormat="1" applyFont="1" applyFill="1" applyBorder="1" applyAlignment="1">
      <alignment horizontal="left"/>
    </xf>
    <xf numFmtId="164" fontId="8" fillId="2" borderId="0" xfId="0" applyNumberFormat="1" applyFont="1" applyFill="1" applyBorder="1" applyAlignment="1">
      <alignment horizontal="left"/>
    </xf>
    <xf numFmtId="0" fontId="4" fillId="3" borderId="0" xfId="0" applyFont="1" applyFill="1"/>
    <xf numFmtId="0" fontId="0" fillId="0" borderId="0" xfId="0" applyProtection="1">
      <protection locked="0"/>
    </xf>
    <xf numFmtId="0" fontId="4" fillId="2" borderId="0" xfId="0" applyFont="1" applyFill="1" applyProtection="1">
      <protection locked="0"/>
    </xf>
    <xf numFmtId="0" fontId="4" fillId="0" borderId="14" xfId="0" applyFont="1" applyFill="1" applyBorder="1" applyAlignment="1" applyProtection="1">
      <alignment horizontal="left"/>
      <protection locked="0"/>
    </xf>
    <xf numFmtId="0" fontId="1" fillId="2" borderId="5" xfId="0" applyFont="1" applyFill="1" applyBorder="1" applyAlignment="1" applyProtection="1">
      <alignment vertical="top"/>
    </xf>
    <xf numFmtId="0" fontId="0" fillId="2" borderId="0" xfId="0" applyFill="1" applyProtection="1">
      <protection locked="0"/>
    </xf>
    <xf numFmtId="0" fontId="10" fillId="2" borderId="0" xfId="0" applyFont="1" applyFill="1" applyProtection="1">
      <protection locked="0"/>
    </xf>
    <xf numFmtId="0" fontId="1" fillId="2" borderId="0" xfId="0" applyFont="1" applyFill="1" applyBorder="1" applyAlignment="1" applyProtection="1">
      <alignment horizontal="center"/>
      <protection locked="0"/>
    </xf>
    <xf numFmtId="0" fontId="48" fillId="2" borderId="9" xfId="0" applyFont="1" applyFill="1" applyBorder="1" applyAlignment="1" applyProtection="1">
      <alignment horizontal="left" vertical="center"/>
    </xf>
    <xf numFmtId="0" fontId="54" fillId="2" borderId="9" xfId="0" applyFont="1" applyFill="1" applyBorder="1" applyAlignment="1" applyProtection="1">
      <alignment horizontal="left" vertical="center"/>
    </xf>
    <xf numFmtId="0" fontId="41" fillId="2" borderId="9" xfId="0" applyFont="1" applyFill="1" applyBorder="1" applyAlignment="1" applyProtection="1">
      <alignment horizontal="left" vertical="center"/>
    </xf>
    <xf numFmtId="0" fontId="41" fillId="2" borderId="0" xfId="0" applyFont="1" applyFill="1" applyBorder="1" applyAlignment="1" applyProtection="1">
      <alignment horizontal="left" vertical="center"/>
    </xf>
    <xf numFmtId="0" fontId="4" fillId="2" borderId="0" xfId="0" applyFont="1" applyFill="1" applyBorder="1" applyAlignment="1" applyProtection="1">
      <alignment horizontal="left" vertical="center"/>
    </xf>
    <xf numFmtId="0" fontId="2" fillId="2" borderId="9" xfId="0" applyFont="1" applyFill="1" applyBorder="1" applyAlignment="1" applyProtection="1">
      <alignment horizontal="left" vertical="center"/>
    </xf>
    <xf numFmtId="0" fontId="59" fillId="2" borderId="13" xfId="0" applyFont="1" applyFill="1" applyBorder="1" applyAlignment="1" applyProtection="1">
      <alignment horizontal="left" vertical="center"/>
    </xf>
    <xf numFmtId="0" fontId="59" fillId="2" borderId="0" xfId="0" applyFont="1" applyFill="1" applyBorder="1" applyAlignment="1" applyProtection="1">
      <alignment horizontal="left" vertical="center"/>
    </xf>
    <xf numFmtId="0" fontId="1" fillId="2" borderId="0" xfId="0" applyFont="1" applyFill="1" applyAlignment="1" applyProtection="1">
      <alignment horizontal="left"/>
    </xf>
    <xf numFmtId="0" fontId="9" fillId="2" borderId="0" xfId="0" applyFont="1" applyFill="1" applyAlignment="1" applyProtection="1">
      <alignment horizontal="left"/>
    </xf>
    <xf numFmtId="0" fontId="41" fillId="2" borderId="0" xfId="0" applyFont="1" applyFill="1" applyAlignment="1" applyProtection="1">
      <alignment horizontal="left"/>
    </xf>
    <xf numFmtId="0" fontId="1" fillId="2" borderId="0" xfId="0" applyFont="1" applyFill="1" applyProtection="1"/>
    <xf numFmtId="0" fontId="4" fillId="2" borderId="0" xfId="0" applyFont="1" applyFill="1" applyAlignment="1" applyProtection="1">
      <alignment horizontal="left"/>
    </xf>
    <xf numFmtId="0" fontId="4" fillId="2" borderId="0" xfId="0" applyFont="1" applyFill="1" applyAlignment="1" applyProtection="1">
      <alignment horizontal="right"/>
    </xf>
    <xf numFmtId="0" fontId="4" fillId="2" borderId="0" xfId="0" applyFont="1" applyFill="1" applyBorder="1" applyAlignment="1" applyProtection="1"/>
    <xf numFmtId="0" fontId="4" fillId="2" borderId="0" xfId="0" applyFont="1" applyFill="1" applyProtection="1"/>
    <xf numFmtId="0" fontId="4" fillId="2" borderId="19" xfId="0" applyFont="1" applyFill="1" applyBorder="1" applyAlignment="1" applyProtection="1">
      <alignment horizontal="left"/>
    </xf>
    <xf numFmtId="0" fontId="4" fillId="2" borderId="20" xfId="0" applyFont="1" applyFill="1" applyBorder="1" applyAlignment="1" applyProtection="1">
      <alignment horizontal="left"/>
    </xf>
    <xf numFmtId="0" fontId="4" fillId="2" borderId="0" xfId="0" applyFont="1" applyFill="1" applyBorder="1" applyAlignment="1" applyProtection="1">
      <alignment horizontal="left"/>
    </xf>
    <xf numFmtId="0" fontId="1" fillId="2" borderId="0" xfId="0" applyFont="1" applyFill="1" applyAlignment="1" applyProtection="1">
      <alignment horizontal="right"/>
    </xf>
    <xf numFmtId="0" fontId="15" fillId="2" borderId="0" xfId="0" applyFont="1" applyFill="1" applyAlignment="1" applyProtection="1">
      <alignment horizontal="left"/>
    </xf>
    <xf numFmtId="0" fontId="15" fillId="2" borderId="0" xfId="0" applyFont="1" applyFill="1" applyAlignment="1" applyProtection="1">
      <alignment horizontal="center"/>
    </xf>
    <xf numFmtId="0" fontId="10" fillId="2" borderId="0" xfId="0" applyFont="1" applyFill="1" applyAlignment="1" applyProtection="1">
      <alignment horizontal="left"/>
    </xf>
    <xf numFmtId="0" fontId="11" fillId="2" borderId="0" xfId="0" applyFont="1" applyFill="1" applyAlignment="1" applyProtection="1">
      <alignment horizontal="left"/>
    </xf>
    <xf numFmtId="0" fontId="0" fillId="3" borderId="0" xfId="0" applyFill="1" applyProtection="1"/>
    <xf numFmtId="0" fontId="0" fillId="0" borderId="0" xfId="0" applyFill="1" applyProtection="1"/>
    <xf numFmtId="0" fontId="0" fillId="0" borderId="0" xfId="0" applyProtection="1"/>
    <xf numFmtId="0" fontId="10" fillId="0" borderId="0" xfId="0" applyFont="1" applyProtection="1"/>
    <xf numFmtId="0" fontId="10" fillId="3" borderId="0" xfId="0" applyFont="1" applyFill="1" applyProtection="1"/>
    <xf numFmtId="0" fontId="10" fillId="0" borderId="0" xfId="0" applyFont="1" applyFill="1" applyProtection="1"/>
    <xf numFmtId="0" fontId="0" fillId="0" borderId="0" xfId="0" applyAlignment="1" applyProtection="1">
      <alignment horizontal="left" vertical="center"/>
    </xf>
    <xf numFmtId="0" fontId="0" fillId="3" borderId="0" xfId="0" applyFill="1" applyAlignment="1" applyProtection="1">
      <alignment horizontal="left" vertical="center"/>
    </xf>
    <xf numFmtId="0" fontId="0" fillId="0" borderId="0" xfId="0" applyFill="1" applyAlignment="1" applyProtection="1">
      <alignment horizontal="left" vertical="center"/>
    </xf>
    <xf numFmtId="0" fontId="59" fillId="0" borderId="0" xfId="0" applyFont="1" applyAlignment="1" applyProtection="1">
      <alignment horizontal="left" vertical="center"/>
    </xf>
    <xf numFmtId="0" fontId="59" fillId="3" borderId="0" xfId="0" applyFont="1" applyFill="1" applyAlignment="1" applyProtection="1">
      <alignment horizontal="left" vertical="center"/>
    </xf>
    <xf numFmtId="0" fontId="59" fillId="0" borderId="0" xfId="0" applyFont="1" applyFill="1" applyAlignment="1" applyProtection="1">
      <alignment horizontal="left" vertical="center"/>
    </xf>
    <xf numFmtId="0" fontId="20" fillId="2" borderId="0" xfId="0" applyFont="1" applyFill="1" applyAlignment="1" applyProtection="1">
      <alignment horizontal="left"/>
    </xf>
    <xf numFmtId="0" fontId="0" fillId="2" borderId="0" xfId="0" applyFill="1" applyProtection="1"/>
    <xf numFmtId="0" fontId="11" fillId="2" borderId="0" xfId="0" applyFont="1" applyFill="1" applyProtection="1"/>
    <xf numFmtId="0" fontId="10" fillId="2" borderId="0" xfId="0" applyFont="1" applyFill="1" applyProtection="1"/>
    <xf numFmtId="0" fontId="1" fillId="2" borderId="0" xfId="0" applyFont="1" applyFill="1" applyBorder="1" applyAlignment="1" applyProtection="1">
      <alignment horizontal="left"/>
    </xf>
    <xf numFmtId="0" fontId="1" fillId="2" borderId="0" xfId="0" applyFont="1" applyFill="1" applyBorder="1" applyProtection="1"/>
    <xf numFmtId="0" fontId="4" fillId="2" borderId="21" xfId="0" applyFont="1" applyFill="1" applyBorder="1" applyAlignment="1" applyProtection="1">
      <alignment horizontal="left"/>
    </xf>
    <xf numFmtId="0" fontId="0" fillId="2" borderId="0" xfId="0" applyFill="1" applyAlignment="1" applyProtection="1">
      <alignment horizontal="left"/>
    </xf>
    <xf numFmtId="0" fontId="0" fillId="2" borderId="21" xfId="0" applyFill="1" applyBorder="1" applyAlignment="1" applyProtection="1">
      <alignment horizontal="left"/>
    </xf>
    <xf numFmtId="0" fontId="0" fillId="2" borderId="0" xfId="0" applyFill="1" applyAlignment="1" applyProtection="1">
      <alignment horizontal="right"/>
    </xf>
    <xf numFmtId="0" fontId="1" fillId="2" borderId="0" xfId="2" applyFont="1" applyFill="1" applyBorder="1" applyAlignment="1" applyProtection="1">
      <alignment horizontal="left"/>
    </xf>
    <xf numFmtId="0" fontId="12" fillId="2" borderId="0" xfId="0" applyFont="1" applyFill="1" applyProtection="1"/>
    <xf numFmtId="0" fontId="4" fillId="2" borderId="0" xfId="0" applyFont="1" applyFill="1" applyAlignment="1" applyProtection="1"/>
    <xf numFmtId="0" fontId="5" fillId="2" borderId="0" xfId="0" applyFont="1" applyFill="1" applyProtection="1"/>
    <xf numFmtId="0" fontId="5" fillId="2" borderId="0" xfId="0" applyFont="1" applyFill="1" applyAlignment="1" applyProtection="1">
      <alignment horizontal="left"/>
    </xf>
    <xf numFmtId="0" fontId="14" fillId="2" borderId="0" xfId="0" applyFont="1" applyFill="1" applyAlignment="1" applyProtection="1">
      <alignment horizontal="left"/>
    </xf>
    <xf numFmtId="0" fontId="5" fillId="2" borderId="0" xfId="0" applyFont="1" applyFill="1" applyAlignment="1" applyProtection="1">
      <alignment horizontal="center"/>
    </xf>
    <xf numFmtId="1" fontId="0" fillId="3" borderId="0" xfId="0" applyNumberFormat="1" applyFill="1" applyProtection="1"/>
    <xf numFmtId="10" fontId="0" fillId="3" borderId="0" xfId="0" applyNumberFormat="1" applyFill="1" applyProtection="1"/>
    <xf numFmtId="10" fontId="0" fillId="0" borderId="0" xfId="0" applyNumberFormat="1" applyFill="1" applyProtection="1"/>
    <xf numFmtId="165" fontId="4" fillId="2" borderId="0" xfId="0" applyNumberFormat="1" applyFont="1" applyFill="1" applyBorder="1" applyAlignment="1" applyProtection="1">
      <alignment horizontal="center"/>
    </xf>
    <xf numFmtId="170" fontId="4" fillId="2" borderId="0" xfId="0" applyNumberFormat="1" applyFont="1" applyFill="1" applyBorder="1" applyAlignment="1" applyProtection="1">
      <alignment horizontal="center"/>
    </xf>
    <xf numFmtId="165" fontId="4" fillId="2" borderId="0" xfId="0" applyNumberFormat="1" applyFont="1" applyFill="1" applyBorder="1" applyAlignment="1" applyProtection="1">
      <alignment horizontal="left"/>
    </xf>
    <xf numFmtId="5" fontId="4" fillId="2" borderId="0" xfId="0" applyNumberFormat="1" applyFont="1" applyFill="1" applyBorder="1" applyAlignment="1" applyProtection="1">
      <alignment horizontal="center"/>
    </xf>
    <xf numFmtId="0" fontId="15" fillId="2" borderId="0" xfId="0" applyFont="1" applyFill="1" applyProtection="1"/>
    <xf numFmtId="49" fontId="4" fillId="2" borderId="0" xfId="0" applyNumberFormat="1" applyFont="1" applyFill="1" applyBorder="1" applyAlignment="1" applyProtection="1"/>
    <xf numFmtId="0" fontId="15" fillId="2" borderId="0" xfId="0" applyFont="1" applyFill="1" applyBorder="1" applyAlignment="1" applyProtection="1"/>
    <xf numFmtId="165" fontId="4" fillId="2" borderId="0" xfId="0" applyNumberFormat="1" applyFont="1" applyFill="1" applyBorder="1" applyAlignment="1" applyProtection="1"/>
    <xf numFmtId="0" fontId="72" fillId="2" borderId="0" xfId="0" applyFont="1" applyFill="1" applyBorder="1" applyAlignment="1" applyProtection="1"/>
    <xf numFmtId="49" fontId="4" fillId="2" borderId="0" xfId="0" applyNumberFormat="1" applyFont="1" applyFill="1" applyBorder="1" applyAlignment="1" applyProtection="1">
      <alignment horizontal="left"/>
    </xf>
    <xf numFmtId="0" fontId="16" fillId="2" borderId="0" xfId="0" applyFont="1" applyFill="1" applyBorder="1" applyAlignment="1" applyProtection="1"/>
    <xf numFmtId="0" fontId="4" fillId="2" borderId="0" xfId="0" applyFont="1" applyFill="1" applyAlignment="1" applyProtection="1">
      <alignment wrapText="1"/>
    </xf>
    <xf numFmtId="172" fontId="17" fillId="2" borderId="0" xfId="0" applyNumberFormat="1" applyFont="1" applyFill="1" applyBorder="1" applyAlignment="1" applyProtection="1">
      <alignment horizontal="right"/>
    </xf>
    <xf numFmtId="0" fontId="18" fillId="2" borderId="0" xfId="0" applyFont="1" applyFill="1" applyAlignment="1" applyProtection="1">
      <alignment horizontal="left" vertical="top"/>
    </xf>
    <xf numFmtId="0" fontId="1" fillId="3" borderId="0" xfId="0" applyNumberFormat="1" applyFont="1" applyFill="1" applyProtection="1"/>
    <xf numFmtId="0" fontId="19" fillId="2" borderId="0" xfId="0" applyFont="1" applyFill="1" applyAlignment="1" applyProtection="1">
      <alignment horizontal="left"/>
    </xf>
    <xf numFmtId="0" fontId="19" fillId="2" borderId="0" xfId="0" applyFont="1" applyFill="1" applyProtection="1"/>
    <xf numFmtId="0" fontId="1" fillId="2" borderId="0" xfId="0" applyFont="1" applyFill="1" applyBorder="1" applyAlignment="1" applyProtection="1">
      <alignment horizontal="right"/>
    </xf>
    <xf numFmtId="0" fontId="4" fillId="2" borderId="0" xfId="0" applyFont="1" applyFill="1" applyAlignment="1" applyProtection="1">
      <alignment horizontal="center"/>
    </xf>
    <xf numFmtId="0" fontId="4" fillId="2" borderId="0" xfId="0" applyFont="1" applyFill="1" applyAlignment="1" applyProtection="1">
      <alignment horizontal="left" vertical="center"/>
    </xf>
    <xf numFmtId="0" fontId="1" fillId="3" borderId="0" xfId="0" applyFont="1" applyFill="1" applyProtection="1"/>
    <xf numFmtId="0" fontId="32" fillId="2" borderId="0" xfId="2" applyFont="1" applyFill="1" applyAlignment="1" applyProtection="1">
      <alignment horizontal="center"/>
    </xf>
    <xf numFmtId="0" fontId="21" fillId="2" borderId="0" xfId="0" applyFont="1" applyFill="1" applyProtection="1"/>
    <xf numFmtId="0" fontId="2" fillId="2" borderId="0" xfId="0" applyFont="1" applyFill="1" applyAlignment="1" applyProtection="1">
      <alignment horizontal="left"/>
    </xf>
    <xf numFmtId="0" fontId="21" fillId="2" borderId="0" xfId="0" applyFont="1" applyFill="1" applyAlignment="1" applyProtection="1">
      <alignment horizontal="left"/>
    </xf>
    <xf numFmtId="0" fontId="2" fillId="2" borderId="0" xfId="0" applyFont="1" applyFill="1" applyProtection="1"/>
    <xf numFmtId="0" fontId="4" fillId="3" borderId="0" xfId="0" applyFont="1" applyFill="1" applyProtection="1"/>
    <xf numFmtId="3" fontId="1" fillId="2" borderId="0" xfId="0" applyNumberFormat="1" applyFont="1" applyFill="1" applyBorder="1" applyAlignment="1" applyProtection="1">
      <alignment horizontal="center"/>
    </xf>
    <xf numFmtId="0" fontId="1" fillId="2" borderId="0" xfId="0" applyFont="1" applyFill="1" applyBorder="1" applyAlignment="1" applyProtection="1">
      <alignment horizontal="center"/>
    </xf>
    <xf numFmtId="0" fontId="1" fillId="2" borderId="0" xfId="0" applyFont="1" applyFill="1" applyAlignment="1" applyProtection="1">
      <alignment horizontal="center"/>
    </xf>
    <xf numFmtId="0" fontId="22" fillId="2" borderId="0" xfId="0" applyFont="1" applyFill="1" applyProtection="1"/>
    <xf numFmtId="0" fontId="14" fillId="2" borderId="0" xfId="0" applyFont="1" applyFill="1" applyProtection="1"/>
    <xf numFmtId="0" fontId="23" fillId="2" borderId="0" xfId="0" applyFont="1" applyFill="1" applyProtection="1"/>
    <xf numFmtId="0" fontId="24" fillId="2" borderId="0" xfId="0" applyFont="1" applyFill="1" applyAlignment="1" applyProtection="1">
      <alignment horizontal="left"/>
    </xf>
    <xf numFmtId="0" fontId="24" fillId="2" borderId="0" xfId="0" applyFont="1" applyFill="1" applyProtection="1"/>
    <xf numFmtId="0" fontId="23" fillId="2" borderId="0" xfId="0" applyFont="1" applyFill="1" applyAlignment="1" applyProtection="1">
      <alignment horizontal="left"/>
    </xf>
    <xf numFmtId="0" fontId="21" fillId="2" borderId="0" xfId="0" applyFont="1" applyFill="1" applyAlignment="1" applyProtection="1">
      <alignment horizontal="right"/>
    </xf>
    <xf numFmtId="0" fontId="18" fillId="2" borderId="0" xfId="0" applyFont="1" applyFill="1" applyAlignment="1" applyProtection="1">
      <alignment horizontal="right"/>
    </xf>
    <xf numFmtId="0" fontId="16" fillId="2" borderId="0" xfId="0" applyFont="1" applyFill="1" applyProtection="1"/>
    <xf numFmtId="0" fontId="4" fillId="0" borderId="0" xfId="0" applyFont="1" applyFill="1" applyProtection="1"/>
    <xf numFmtId="0" fontId="4" fillId="0" borderId="0" xfId="0" applyFont="1" applyProtection="1"/>
    <xf numFmtId="0" fontId="1" fillId="2" borderId="0" xfId="2" applyFont="1" applyFill="1" applyAlignment="1" applyProtection="1"/>
    <xf numFmtId="0" fontId="1" fillId="0" borderId="0" xfId="0" applyFont="1" applyFill="1" applyProtection="1"/>
    <xf numFmtId="0" fontId="0" fillId="2" borderId="0" xfId="0" applyFill="1" applyAlignment="1" applyProtection="1"/>
    <xf numFmtId="0" fontId="10" fillId="2" borderId="0" xfId="0" applyFont="1" applyFill="1" applyBorder="1" applyAlignment="1" applyProtection="1">
      <alignment horizontal="left"/>
    </xf>
    <xf numFmtId="0" fontId="10" fillId="2" borderId="0" xfId="0" applyFont="1" applyFill="1" applyBorder="1" applyProtection="1"/>
    <xf numFmtId="0" fontId="35" fillId="2" borderId="0" xfId="0" applyFont="1" applyFill="1" applyProtection="1"/>
    <xf numFmtId="0" fontId="35" fillId="2" borderId="0" xfId="0" applyFont="1" applyFill="1" applyAlignment="1" applyProtection="1">
      <alignment horizontal="left"/>
    </xf>
    <xf numFmtId="0" fontId="4" fillId="2" borderId="5" xfId="0" applyFont="1" applyFill="1" applyBorder="1" applyAlignment="1" applyProtection="1">
      <alignment horizontal="left" vertical="top"/>
    </xf>
    <xf numFmtId="0" fontId="4" fillId="2" borderId="5" xfId="0" applyFont="1" applyFill="1" applyBorder="1" applyAlignment="1" applyProtection="1">
      <alignment vertical="top"/>
    </xf>
    <xf numFmtId="0" fontId="4" fillId="2" borderId="5" xfId="0" applyFont="1" applyFill="1" applyBorder="1" applyAlignment="1" applyProtection="1">
      <alignment horizontal="right" vertical="top"/>
    </xf>
    <xf numFmtId="0" fontId="1" fillId="2" borderId="5" xfId="0" applyFont="1" applyFill="1" applyBorder="1" applyAlignment="1" applyProtection="1">
      <alignment horizontal="right" vertical="top"/>
    </xf>
    <xf numFmtId="0" fontId="4" fillId="2" borderId="5" xfId="0" quotePrefix="1" applyFont="1" applyFill="1" applyBorder="1" applyAlignment="1" applyProtection="1">
      <alignment horizontal="left" vertical="top"/>
    </xf>
    <xf numFmtId="0" fontId="1" fillId="2" borderId="5" xfId="0" applyFont="1" applyFill="1" applyBorder="1" applyAlignment="1" applyProtection="1">
      <alignment horizontal="left" vertical="top"/>
    </xf>
    <xf numFmtId="0" fontId="4" fillId="2" borderId="0" xfId="0" applyFont="1" applyFill="1" applyAlignment="1" applyProtection="1">
      <alignment horizontal="left" vertical="top"/>
    </xf>
    <xf numFmtId="0" fontId="1" fillId="2" borderId="0" xfId="0" applyFont="1" applyFill="1" applyAlignment="1" applyProtection="1">
      <alignment horizontal="left" vertical="top"/>
    </xf>
    <xf numFmtId="0" fontId="0" fillId="3" borderId="0" xfId="0" applyFill="1" applyAlignment="1" applyProtection="1">
      <alignment vertical="top"/>
    </xf>
    <xf numFmtId="0" fontId="0" fillId="0" borderId="0" xfId="0" applyFill="1" applyAlignment="1" applyProtection="1">
      <alignment vertical="top"/>
    </xf>
    <xf numFmtId="0" fontId="0" fillId="0" borderId="0" xfId="0" applyAlignment="1" applyProtection="1">
      <alignment vertical="top"/>
    </xf>
    <xf numFmtId="0" fontId="0" fillId="2" borderId="0" xfId="0" applyFill="1" applyAlignment="1" applyProtection="1">
      <alignment vertical="center"/>
    </xf>
    <xf numFmtId="0" fontId="0" fillId="2" borderId="0" xfId="0" quotePrefix="1" applyFill="1" applyAlignment="1" applyProtection="1"/>
    <xf numFmtId="0" fontId="5" fillId="2" borderId="0" xfId="0" applyFont="1" applyFill="1" applyAlignment="1" applyProtection="1">
      <alignment horizontal="left" vertical="top"/>
    </xf>
    <xf numFmtId="0" fontId="10" fillId="2" borderId="0" xfId="0" applyFont="1" applyFill="1" applyAlignment="1" applyProtection="1">
      <alignment horizontal="center"/>
    </xf>
    <xf numFmtId="0" fontId="0" fillId="2" borderId="0" xfId="0" applyFill="1" applyAlignment="1" applyProtection="1">
      <alignment vertical="top"/>
    </xf>
    <xf numFmtId="0" fontId="0" fillId="2" borderId="5" xfId="0" applyFill="1" applyBorder="1" applyAlignment="1" applyProtection="1">
      <alignment horizontal="right" vertical="top"/>
    </xf>
    <xf numFmtId="0" fontId="0" fillId="2" borderId="5" xfId="0" applyFill="1" applyBorder="1" applyAlignment="1" applyProtection="1">
      <alignment vertical="top"/>
    </xf>
    <xf numFmtId="0" fontId="2" fillId="2" borderId="0" xfId="0" applyFont="1" applyFill="1" applyAlignment="1" applyProtection="1">
      <alignment vertical="top"/>
    </xf>
    <xf numFmtId="0" fontId="36" fillId="2" borderId="5" xfId="0" applyFont="1" applyFill="1" applyBorder="1" applyAlignment="1" applyProtection="1">
      <alignment vertical="top"/>
    </xf>
    <xf numFmtId="0" fontId="2" fillId="2" borderId="0" xfId="0" applyFont="1" applyFill="1" applyBorder="1" applyAlignment="1" applyProtection="1">
      <alignment horizontal="left" vertical="top"/>
    </xf>
    <xf numFmtId="0" fontId="1" fillId="2" borderId="0" xfId="0" applyFont="1" applyFill="1" applyBorder="1" applyAlignment="1" applyProtection="1">
      <alignment horizontal="left" vertical="top"/>
    </xf>
    <xf numFmtId="0" fontId="4" fillId="2" borderId="0" xfId="0" applyFont="1" applyFill="1" applyBorder="1" applyAlignment="1" applyProtection="1">
      <alignment horizontal="left" vertical="top"/>
    </xf>
    <xf numFmtId="0" fontId="0" fillId="2" borderId="0" xfId="0" applyFill="1" applyAlignment="1" applyProtection="1">
      <alignment horizontal="right" vertical="top"/>
    </xf>
    <xf numFmtId="0" fontId="1" fillId="2" borderId="0" xfId="0" applyFont="1" applyFill="1" applyAlignment="1" applyProtection="1">
      <alignment horizontal="right" vertical="top"/>
    </xf>
    <xf numFmtId="0" fontId="10" fillId="2" borderId="0" xfId="0" applyFont="1" applyFill="1" applyAlignment="1" applyProtection="1">
      <alignment horizontal="left" vertical="top"/>
    </xf>
    <xf numFmtId="0" fontId="1" fillId="2" borderId="0" xfId="0" applyFont="1" applyFill="1" applyAlignment="1" applyProtection="1">
      <alignment vertical="top"/>
    </xf>
    <xf numFmtId="0" fontId="1" fillId="2" borderId="0" xfId="0" applyFont="1" applyFill="1" applyBorder="1" applyAlignment="1" applyProtection="1">
      <alignment vertical="top"/>
    </xf>
    <xf numFmtId="0" fontId="1" fillId="2" borderId="0" xfId="0" applyFont="1" applyFill="1" applyBorder="1" applyAlignment="1" applyProtection="1">
      <alignment horizontal="right" vertical="top"/>
    </xf>
    <xf numFmtId="0" fontId="4" fillId="2" borderId="0" xfId="0" quotePrefix="1" applyFont="1" applyFill="1" applyBorder="1" applyAlignment="1" applyProtection="1">
      <alignment horizontal="left" vertical="top"/>
    </xf>
    <xf numFmtId="0" fontId="4" fillId="2" borderId="0" xfId="0" applyFont="1" applyFill="1" applyBorder="1" applyAlignment="1" applyProtection="1">
      <alignment vertical="top"/>
    </xf>
    <xf numFmtId="0" fontId="4" fillId="2" borderId="0" xfId="0" applyFont="1" applyFill="1" applyBorder="1" applyAlignment="1" applyProtection="1">
      <alignment horizontal="center" vertical="top"/>
    </xf>
    <xf numFmtId="0" fontId="35" fillId="2" borderId="6" xfId="0" applyFont="1" applyFill="1" applyBorder="1" applyProtection="1"/>
    <xf numFmtId="0" fontId="37" fillId="2" borderId="5" xfId="0" applyFont="1" applyFill="1" applyBorder="1" applyProtection="1"/>
    <xf numFmtId="0" fontId="0" fillId="2" borderId="5" xfId="0" applyFill="1" applyBorder="1" applyProtection="1"/>
    <xf numFmtId="0" fontId="37" fillId="2" borderId="5" xfId="0" applyFont="1" applyFill="1" applyBorder="1" applyAlignment="1" applyProtection="1">
      <alignment horizontal="left"/>
    </xf>
    <xf numFmtId="0" fontId="37" fillId="2" borderId="6" xfId="0" applyFont="1" applyFill="1" applyBorder="1" applyProtection="1"/>
    <xf numFmtId="0" fontId="4" fillId="2" borderId="5" xfId="0" applyFont="1" applyFill="1" applyBorder="1" applyProtection="1"/>
    <xf numFmtId="0" fontId="37" fillId="2" borderId="0" xfId="0" applyFont="1" applyFill="1" applyBorder="1" applyProtection="1"/>
    <xf numFmtId="0" fontId="32" fillId="2" borderId="0" xfId="2" applyFont="1" applyFill="1" applyBorder="1" applyAlignment="1" applyProtection="1">
      <alignment horizontal="left"/>
    </xf>
    <xf numFmtId="0" fontId="32" fillId="2" borderId="0" xfId="2" applyFont="1" applyFill="1" applyBorder="1" applyAlignment="1" applyProtection="1">
      <alignment horizontal="right"/>
    </xf>
    <xf numFmtId="0" fontId="4" fillId="2" borderId="0" xfId="0" applyFont="1" applyFill="1" applyBorder="1" applyProtection="1"/>
    <xf numFmtId="0" fontId="0" fillId="2" borderId="0" xfId="0" applyFill="1" applyBorder="1" applyProtection="1"/>
    <xf numFmtId="164" fontId="17" fillId="2" borderId="0" xfId="0" applyNumberFormat="1" applyFont="1" applyFill="1" applyBorder="1" applyAlignment="1" applyProtection="1"/>
    <xf numFmtId="0" fontId="17" fillId="2" borderId="0" xfId="0" applyFont="1" applyFill="1" applyBorder="1" applyAlignment="1" applyProtection="1"/>
    <xf numFmtId="0" fontId="58" fillId="2" borderId="0" xfId="0" applyFont="1" applyFill="1" applyAlignment="1" applyProtection="1"/>
    <xf numFmtId="0" fontId="58" fillId="3" borderId="0" xfId="0" applyFont="1" applyFill="1" applyAlignment="1" applyProtection="1"/>
    <xf numFmtId="0" fontId="58" fillId="0" borderId="0" xfId="0" applyFont="1" applyFill="1" applyAlignment="1" applyProtection="1"/>
    <xf numFmtId="0" fontId="58" fillId="0" borderId="0" xfId="0" applyFont="1" applyAlignment="1" applyProtection="1"/>
    <xf numFmtId="164" fontId="4" fillId="2" borderId="0" xfId="0" applyNumberFormat="1" applyFont="1" applyFill="1" applyBorder="1" applyAlignment="1" applyProtection="1"/>
    <xf numFmtId="0" fontId="4" fillId="3" borderId="0" xfId="0" applyFont="1" applyFill="1" applyAlignment="1" applyProtection="1"/>
    <xf numFmtId="0" fontId="4" fillId="0" borderId="0" xfId="0" applyFont="1" applyFill="1" applyAlignment="1" applyProtection="1"/>
    <xf numFmtId="0" fontId="4" fillId="0" borderId="0" xfId="0" applyFont="1" applyAlignment="1" applyProtection="1"/>
    <xf numFmtId="0" fontId="42" fillId="2" borderId="0" xfId="0" applyFont="1" applyFill="1" applyAlignment="1" applyProtection="1">
      <alignment horizontal="left"/>
    </xf>
    <xf numFmtId="0" fontId="20" fillId="2" borderId="0" xfId="0" applyFont="1" applyFill="1" applyProtection="1"/>
    <xf numFmtId="0" fontId="17" fillId="2" borderId="0" xfId="0" applyFont="1" applyFill="1" applyBorder="1" applyAlignment="1" applyProtection="1">
      <alignment horizontal="right"/>
    </xf>
    <xf numFmtId="0" fontId="17" fillId="2" borderId="0" xfId="0" applyFont="1" applyFill="1" applyBorder="1" applyAlignment="1" applyProtection="1">
      <alignment horizontal="left"/>
    </xf>
    <xf numFmtId="0" fontId="0" fillId="2" borderId="0" xfId="0" applyFill="1" applyBorder="1" applyAlignment="1" applyProtection="1"/>
    <xf numFmtId="0" fontId="8" fillId="2" borderId="0" xfId="0" applyFont="1" applyFill="1" applyBorder="1" applyAlignment="1" applyProtection="1"/>
    <xf numFmtId="0" fontId="52" fillId="2" borderId="0" xfId="0" applyFont="1" applyFill="1" applyBorder="1" applyAlignment="1" applyProtection="1"/>
    <xf numFmtId="0" fontId="50" fillId="2" borderId="0" xfId="0" applyFont="1" applyFill="1" applyBorder="1" applyAlignment="1" applyProtection="1">
      <alignment horizontal="left"/>
    </xf>
    <xf numFmtId="0" fontId="17" fillId="2" borderId="0" xfId="0" applyFont="1" applyFill="1" applyBorder="1" applyAlignment="1" applyProtection="1">
      <alignment horizontal="center"/>
    </xf>
    <xf numFmtId="169" fontId="4" fillId="2" borderId="0" xfId="0" applyNumberFormat="1" applyFont="1" applyFill="1" applyBorder="1" applyAlignment="1" applyProtection="1">
      <alignment horizontal="center"/>
    </xf>
    <xf numFmtId="175" fontId="4" fillId="2" borderId="0" xfId="0" applyNumberFormat="1" applyFont="1" applyFill="1" applyBorder="1" applyAlignment="1" applyProtection="1">
      <alignment horizontal="right"/>
    </xf>
    <xf numFmtId="0" fontId="0" fillId="2" borderId="0" xfId="0" applyFill="1" applyBorder="1" applyAlignment="1" applyProtection="1">
      <alignment horizontal="right"/>
    </xf>
    <xf numFmtId="0" fontId="39" fillId="2" borderId="0" xfId="0" applyFont="1" applyFill="1" applyAlignment="1" applyProtection="1">
      <alignment horizontal="center"/>
    </xf>
    <xf numFmtId="0" fontId="39" fillId="2" borderId="0" xfId="0" applyFont="1" applyFill="1" applyAlignment="1" applyProtection="1">
      <alignment horizontal="left" vertical="center"/>
    </xf>
    <xf numFmtId="0" fontId="39" fillId="2" borderId="0" xfId="0" applyFont="1" applyFill="1" applyAlignment="1" applyProtection="1">
      <alignment horizontal="left"/>
    </xf>
    <xf numFmtId="0" fontId="39" fillId="3" borderId="0" xfId="0" applyFont="1" applyFill="1" applyAlignment="1" applyProtection="1">
      <alignment horizontal="left" vertical="center"/>
    </xf>
    <xf numFmtId="0" fontId="60" fillId="2" borderId="0" xfId="0" applyFont="1" applyFill="1" applyAlignment="1" applyProtection="1">
      <alignment horizontal="left"/>
    </xf>
    <xf numFmtId="164" fontId="55" fillId="3" borderId="0" xfId="0" applyNumberFormat="1" applyFont="1" applyFill="1" applyAlignment="1" applyProtection="1">
      <alignment horizontal="center"/>
    </xf>
    <xf numFmtId="0" fontId="17" fillId="3" borderId="0" xfId="0" applyFont="1" applyFill="1" applyProtection="1"/>
    <xf numFmtId="164" fontId="57" fillId="3" borderId="0" xfId="0" applyNumberFormat="1" applyFont="1" applyFill="1" applyAlignment="1" applyProtection="1">
      <alignment horizontal="center"/>
    </xf>
    <xf numFmtId="0" fontId="57" fillId="3" borderId="0" xfId="0" applyFont="1" applyFill="1" applyBorder="1" applyProtection="1"/>
    <xf numFmtId="0" fontId="0" fillId="3" borderId="22" xfId="0" applyFill="1" applyBorder="1" applyProtection="1"/>
    <xf numFmtId="0" fontId="0" fillId="0" borderId="14" xfId="0" applyNumberFormat="1" applyFill="1" applyBorder="1" applyProtection="1">
      <protection locked="0"/>
    </xf>
    <xf numFmtId="0" fontId="4" fillId="0" borderId="14" xfId="0" applyFont="1" applyFill="1" applyBorder="1" applyAlignment="1" applyProtection="1">
      <alignment horizontal="left" vertical="top"/>
      <protection locked="0"/>
    </xf>
    <xf numFmtId="169" fontId="0" fillId="0" borderId="14" xfId="0" applyNumberFormat="1" applyFill="1" applyBorder="1" applyProtection="1">
      <protection locked="0"/>
    </xf>
    <xf numFmtId="39" fontId="0" fillId="0" borderId="14" xfId="0" applyNumberFormat="1" applyFill="1" applyBorder="1" applyProtection="1">
      <protection locked="0"/>
    </xf>
    <xf numFmtId="0" fontId="0" fillId="0" borderId="14" xfId="0" applyFill="1" applyBorder="1" applyProtection="1">
      <protection locked="0"/>
    </xf>
    <xf numFmtId="0" fontId="0" fillId="0" borderId="14" xfId="0" applyNumberFormat="1" applyBorder="1" applyProtection="1">
      <protection locked="0"/>
    </xf>
    <xf numFmtId="0" fontId="0" fillId="0" borderId="14" xfId="0" applyFont="1" applyFill="1" applyBorder="1" applyAlignment="1" applyProtection="1">
      <alignment horizontal="left" vertical="top"/>
      <protection locked="0"/>
    </xf>
    <xf numFmtId="169" fontId="0" fillId="0" borderId="14" xfId="0" applyNumberFormat="1" applyBorder="1" applyProtection="1">
      <protection locked="0"/>
    </xf>
    <xf numFmtId="0" fontId="0" fillId="0" borderId="14" xfId="0" applyFill="1" applyBorder="1" applyAlignment="1" applyProtection="1">
      <alignment horizontal="left" vertical="top"/>
      <protection locked="0"/>
    </xf>
    <xf numFmtId="0" fontId="0" fillId="0" borderId="14" xfId="0" quotePrefix="1" applyFill="1" applyBorder="1" applyAlignment="1" applyProtection="1">
      <alignment horizontal="left" vertical="top"/>
      <protection locked="0"/>
    </xf>
    <xf numFmtId="39" fontId="0" fillId="0" borderId="14" xfId="0" applyNumberFormat="1" applyBorder="1" applyProtection="1">
      <protection locked="0"/>
    </xf>
    <xf numFmtId="0" fontId="3" fillId="2" borderId="0" xfId="2" applyFill="1" applyAlignment="1" applyProtection="1">
      <protection locked="0"/>
    </xf>
    <xf numFmtId="0" fontId="2" fillId="3" borderId="0" xfId="0" applyFont="1" applyFill="1" applyBorder="1" applyAlignment="1" applyProtection="1">
      <alignment horizontal="left" vertical="center"/>
    </xf>
    <xf numFmtId="0" fontId="69" fillId="3" borderId="0" xfId="0" applyFont="1" applyFill="1" applyBorder="1" applyAlignment="1" applyProtection="1">
      <alignment horizontal="left" vertical="center"/>
    </xf>
    <xf numFmtId="0" fontId="70" fillId="3" borderId="0" xfId="0" applyFont="1" applyFill="1" applyBorder="1" applyProtection="1"/>
    <xf numFmtId="0" fontId="70" fillId="3" borderId="0" xfId="0" applyFont="1" applyFill="1" applyBorder="1" applyAlignment="1" applyProtection="1">
      <alignment horizontal="right"/>
    </xf>
    <xf numFmtId="0" fontId="4" fillId="3" borderId="0" xfId="0" applyFont="1" applyFill="1" applyBorder="1" applyAlignment="1" applyProtection="1">
      <alignment horizontal="left"/>
    </xf>
    <xf numFmtId="0" fontId="4" fillId="3" borderId="0" xfId="0" applyFont="1" applyFill="1" applyBorder="1" applyProtection="1"/>
    <xf numFmtId="0" fontId="70" fillId="3" borderId="0" xfId="0" applyFont="1" applyFill="1" applyBorder="1" applyAlignment="1" applyProtection="1">
      <alignment horizontal="left"/>
    </xf>
    <xf numFmtId="0" fontId="70" fillId="3" borderId="0" xfId="0" applyFont="1" applyFill="1" applyBorder="1" applyAlignment="1" applyProtection="1"/>
    <xf numFmtId="0" fontId="26" fillId="2" borderId="0" xfId="0" applyFont="1" applyFill="1" applyProtection="1"/>
    <xf numFmtId="0" fontId="30" fillId="2" borderId="0" xfId="0" applyFont="1" applyFill="1" applyAlignment="1" applyProtection="1">
      <alignment horizontal="left"/>
    </xf>
    <xf numFmtId="0" fontId="26" fillId="0" borderId="0" xfId="0" applyFont="1" applyProtection="1"/>
    <xf numFmtId="0" fontId="26" fillId="0" borderId="0" xfId="0" applyFont="1" applyFill="1" applyProtection="1"/>
    <xf numFmtId="0" fontId="64" fillId="2" borderId="0" xfId="0" applyFont="1" applyFill="1" applyProtection="1"/>
    <xf numFmtId="0" fontId="12" fillId="2" borderId="0" xfId="0" applyFont="1" applyFill="1" applyAlignment="1" applyProtection="1">
      <alignment horizontal="left"/>
    </xf>
    <xf numFmtId="0" fontId="29" fillId="2" borderId="0" xfId="0" applyFont="1" applyFill="1" applyAlignment="1" applyProtection="1">
      <alignment horizontal="left"/>
    </xf>
    <xf numFmtId="0" fontId="64" fillId="0" borderId="0" xfId="0" applyFont="1" applyFill="1" applyProtection="1"/>
    <xf numFmtId="0" fontId="64" fillId="0" borderId="0" xfId="0" applyFont="1" applyProtection="1"/>
    <xf numFmtId="0" fontId="62" fillId="2" borderId="0" xfId="0" applyFont="1" applyFill="1" applyProtection="1"/>
    <xf numFmtId="0" fontId="63" fillId="2" borderId="0" xfId="0" applyFont="1" applyFill="1" applyProtection="1"/>
    <xf numFmtId="165" fontId="62" fillId="2" borderId="0" xfId="0" applyNumberFormat="1" applyFont="1" applyFill="1" applyAlignment="1" applyProtection="1">
      <alignment horizontal="left"/>
    </xf>
    <xf numFmtId="0" fontId="62" fillId="0" borderId="0" xfId="0" applyFont="1" applyFill="1" applyProtection="1"/>
    <xf numFmtId="0" fontId="62" fillId="0" borderId="0" xfId="0" applyFont="1" applyProtection="1"/>
    <xf numFmtId="0" fontId="31" fillId="2" borderId="0" xfId="0" applyFont="1" applyFill="1" applyAlignment="1" applyProtection="1">
      <alignment horizontal="left"/>
    </xf>
    <xf numFmtId="0" fontId="31" fillId="2" borderId="0" xfId="0" applyFont="1" applyFill="1" applyAlignment="1" applyProtection="1">
      <alignment horizontal="center"/>
    </xf>
    <xf numFmtId="0" fontId="6" fillId="2" borderId="0" xfId="0" applyFont="1" applyFill="1" applyAlignment="1" applyProtection="1">
      <alignment horizontal="center"/>
    </xf>
    <xf numFmtId="39" fontId="0" fillId="2" borderId="14" xfId="0" applyNumberFormat="1" applyFill="1" applyBorder="1" applyProtection="1"/>
    <xf numFmtId="0" fontId="0" fillId="0" borderId="0" xfId="0" applyFill="1" applyBorder="1" applyProtection="1"/>
    <xf numFmtId="0" fontId="10" fillId="0" borderId="0" xfId="0" applyFont="1" applyFill="1" applyBorder="1" applyProtection="1"/>
    <xf numFmtId="0" fontId="4" fillId="0" borderId="0" xfId="0" applyFont="1" applyFill="1" applyBorder="1" applyAlignment="1" applyProtection="1">
      <alignment horizontal="left" vertical="top"/>
    </xf>
    <xf numFmtId="5" fontId="9" fillId="0" borderId="0" xfId="0" applyNumberFormat="1" applyFont="1" applyFill="1" applyBorder="1" applyProtection="1"/>
    <xf numFmtId="5" fontId="0" fillId="0" borderId="0" xfId="0" applyNumberFormat="1" applyFill="1" applyProtection="1"/>
    <xf numFmtId="0" fontId="0" fillId="0" borderId="0" xfId="0" applyFont="1" applyFill="1" applyBorder="1" applyAlignment="1" applyProtection="1">
      <alignment horizontal="left" vertical="top"/>
    </xf>
    <xf numFmtId="0" fontId="0" fillId="0" borderId="0" xfId="0" applyBorder="1" applyProtection="1"/>
    <xf numFmtId="5" fontId="9" fillId="0" borderId="0" xfId="0" applyNumberFormat="1" applyFont="1" applyBorder="1" applyProtection="1"/>
    <xf numFmtId="0" fontId="0" fillId="2" borderId="0" xfId="0" applyFill="1" applyAlignment="1" applyProtection="1">
      <alignment horizontal="center"/>
    </xf>
    <xf numFmtId="5" fontId="0" fillId="2" borderId="0" xfId="0" applyNumberFormat="1" applyFill="1" applyProtection="1"/>
    <xf numFmtId="0" fontId="0" fillId="0" borderId="0" xfId="0" applyAlignment="1" applyProtection="1"/>
    <xf numFmtId="5" fontId="4" fillId="0" borderId="0" xfId="0" applyNumberFormat="1" applyFont="1" applyFill="1" applyProtection="1"/>
    <xf numFmtId="0" fontId="0" fillId="0" borderId="2" xfId="0" applyFill="1" applyBorder="1" applyAlignment="1" applyProtection="1">
      <protection locked="0"/>
    </xf>
    <xf numFmtId="0" fontId="0" fillId="2" borderId="0" xfId="0" applyFill="1" applyBorder="1" applyAlignment="1" applyProtection="1">
      <alignment horizontal="left"/>
      <protection locked="0"/>
    </xf>
    <xf numFmtId="0" fontId="4" fillId="2" borderId="0" xfId="0" applyFont="1" applyFill="1" applyBorder="1" applyAlignment="1" applyProtection="1">
      <alignment horizontal="center"/>
    </xf>
    <xf numFmtId="0" fontId="10" fillId="2" borderId="0" xfId="0" applyFont="1" applyFill="1" applyBorder="1" applyAlignment="1" applyProtection="1"/>
    <xf numFmtId="0" fontId="1" fillId="2" borderId="0" xfId="0" applyFont="1" applyFill="1" applyBorder="1" applyAlignment="1" applyProtection="1"/>
    <xf numFmtId="0" fontId="0" fillId="2" borderId="0" xfId="0" applyFill="1" applyAlignment="1" applyProtection="1">
      <alignment horizontal="left" vertical="top"/>
    </xf>
    <xf numFmtId="0" fontId="43" fillId="2" borderId="0" xfId="0" applyFont="1" applyFill="1" applyBorder="1" applyAlignment="1" applyProtection="1"/>
    <xf numFmtId="0" fontId="44" fillId="2" borderId="0" xfId="0" applyFont="1" applyFill="1" applyProtection="1"/>
    <xf numFmtId="0" fontId="29" fillId="2" borderId="0" xfId="0" applyFont="1" applyFill="1" applyBorder="1" applyAlignment="1" applyProtection="1"/>
    <xf numFmtId="164" fontId="4" fillId="2" borderId="0" xfId="0" applyNumberFormat="1" applyFont="1" applyFill="1" applyAlignment="1" applyProtection="1">
      <alignment horizontal="left"/>
    </xf>
    <xf numFmtId="0" fontId="45" fillId="2" borderId="0" xfId="0" applyFont="1" applyFill="1" applyAlignment="1" applyProtection="1">
      <alignment horizontal="left"/>
    </xf>
    <xf numFmtId="0" fontId="20" fillId="2" borderId="0" xfId="0" applyFont="1" applyFill="1" applyAlignment="1" applyProtection="1">
      <alignment horizontal="right"/>
    </xf>
    <xf numFmtId="0" fontId="20" fillId="2" borderId="0" xfId="0" applyFont="1" applyFill="1" applyAlignment="1" applyProtection="1">
      <alignment horizontal="center"/>
    </xf>
    <xf numFmtId="0" fontId="1" fillId="0" borderId="0" xfId="0" applyNumberFormat="1" applyFont="1" applyFill="1" applyProtection="1"/>
    <xf numFmtId="0" fontId="46" fillId="2" borderId="0" xfId="0" applyFont="1" applyFill="1" applyAlignment="1" applyProtection="1">
      <alignment horizontal="left"/>
    </xf>
    <xf numFmtId="0" fontId="47" fillId="2" borderId="0" xfId="0" applyFont="1" applyFill="1" applyProtection="1"/>
    <xf numFmtId="0" fontId="4" fillId="0" borderId="0" xfId="0" applyNumberFormat="1" applyFont="1" applyFill="1" applyProtection="1"/>
    <xf numFmtId="0" fontId="20" fillId="2" borderId="0" xfId="0" applyFont="1" applyFill="1" applyAlignment="1" applyProtection="1">
      <alignment horizontal="left" vertical="top"/>
    </xf>
    <xf numFmtId="0" fontId="0" fillId="2" borderId="0" xfId="0" applyFill="1" applyBorder="1" applyAlignment="1" applyProtection="1">
      <alignment horizontal="center"/>
    </xf>
    <xf numFmtId="168" fontId="17" fillId="2" borderId="0" xfId="0" applyNumberFormat="1" applyFont="1" applyFill="1" applyBorder="1" applyAlignment="1" applyProtection="1">
      <alignment horizontal="right"/>
    </xf>
    <xf numFmtId="0" fontId="0" fillId="2" borderId="0" xfId="0" applyFill="1" applyBorder="1" applyAlignment="1" applyProtection="1">
      <alignment horizontal="left"/>
    </xf>
    <xf numFmtId="172" fontId="17" fillId="2" borderId="23" xfId="0" applyNumberFormat="1" applyFont="1" applyFill="1" applyBorder="1" applyAlignment="1" applyProtection="1">
      <alignment horizontal="right"/>
    </xf>
    <xf numFmtId="0" fontId="4" fillId="2" borderId="0" xfId="0" applyFont="1" applyFill="1" applyAlignment="1" applyProtection="1">
      <alignment vertical="top"/>
    </xf>
    <xf numFmtId="0" fontId="37" fillId="2" borderId="0" xfId="0" applyFont="1" applyFill="1" applyAlignment="1" applyProtection="1">
      <alignment vertical="top"/>
    </xf>
    <xf numFmtId="0" fontId="10" fillId="2" borderId="0" xfId="0" applyFont="1" applyFill="1" applyAlignment="1" applyProtection="1">
      <alignment vertical="top"/>
    </xf>
    <xf numFmtId="172" fontId="4" fillId="2" borderId="0" xfId="0" applyNumberFormat="1" applyFont="1" applyFill="1" applyBorder="1" applyAlignment="1" applyProtection="1">
      <alignment horizontal="right"/>
    </xf>
    <xf numFmtId="0" fontId="0" fillId="2" borderId="24" xfId="0" applyFill="1" applyBorder="1" applyProtection="1"/>
    <xf numFmtId="0" fontId="25" fillId="2" borderId="0" xfId="0" applyFont="1" applyFill="1" applyAlignment="1" applyProtection="1">
      <alignment horizontal="left"/>
    </xf>
    <xf numFmtId="172" fontId="17" fillId="2" borderId="0" xfId="0" applyNumberFormat="1" applyFont="1" applyFill="1" applyBorder="1" applyAlignment="1" applyProtection="1">
      <alignment horizontal="left" vertical="top"/>
    </xf>
    <xf numFmtId="0" fontId="35" fillId="2" borderId="0" xfId="0" applyFont="1" applyFill="1" applyAlignment="1" applyProtection="1"/>
    <xf numFmtId="0" fontId="53" fillId="2" borderId="0" xfId="0" applyFont="1" applyFill="1" applyProtection="1"/>
    <xf numFmtId="37" fontId="1" fillId="2" borderId="0" xfId="0" applyNumberFormat="1" applyFont="1" applyFill="1" applyAlignment="1" applyProtection="1">
      <alignment horizontal="right"/>
    </xf>
    <xf numFmtId="0" fontId="11" fillId="2" borderId="0" xfId="0" applyFont="1" applyFill="1" applyBorder="1" applyAlignment="1" applyProtection="1">
      <alignment horizontal="center"/>
    </xf>
    <xf numFmtId="0" fontId="10" fillId="2" borderId="0" xfId="0" applyNumberFormat="1" applyFont="1" applyFill="1" applyAlignment="1" applyProtection="1">
      <alignment horizontal="center" vertical="top"/>
    </xf>
    <xf numFmtId="37" fontId="1" fillId="2" borderId="0" xfId="0" applyNumberFormat="1" applyFont="1" applyFill="1" applyBorder="1" applyAlignment="1" applyProtection="1">
      <alignment horizontal="right" vertical="top"/>
    </xf>
    <xf numFmtId="37" fontId="1" fillId="2" borderId="0" xfId="0" applyNumberFormat="1" applyFont="1" applyFill="1" applyAlignment="1" applyProtection="1">
      <alignment horizontal="right" vertical="top"/>
    </xf>
    <xf numFmtId="0" fontId="1" fillId="0" borderId="0" xfId="0" applyFont="1" applyProtection="1"/>
    <xf numFmtId="0" fontId="83" fillId="2" borderId="0" xfId="0" applyFont="1" applyFill="1"/>
    <xf numFmtId="0" fontId="84" fillId="2" borderId="0" xfId="0" applyFont="1" applyFill="1"/>
    <xf numFmtId="0" fontId="85" fillId="2" borderId="0" xfId="0" applyFont="1" applyFill="1"/>
    <xf numFmtId="0" fontId="83" fillId="2" borderId="0" xfId="0" applyFont="1" applyFill="1" applyAlignment="1">
      <alignment horizontal="left" indent="1"/>
    </xf>
    <xf numFmtId="0" fontId="34" fillId="2" borderId="0" xfId="0" applyFont="1" applyFill="1"/>
    <xf numFmtId="0" fontId="4" fillId="2" borderId="0" xfId="0" applyFont="1" applyFill="1" applyAlignment="1">
      <alignment horizontal="left" indent="1"/>
    </xf>
    <xf numFmtId="0" fontId="0" fillId="2" borderId="0" xfId="0" applyFill="1" applyAlignment="1">
      <alignment horizontal="left" indent="1"/>
    </xf>
    <xf numFmtId="0" fontId="83" fillId="2" borderId="0" xfId="0" applyFont="1" applyFill="1" applyAlignment="1">
      <alignment horizontal="left" wrapText="1"/>
    </xf>
    <xf numFmtId="0" fontId="0" fillId="2" borderId="0" xfId="0" applyFill="1" applyAlignment="1">
      <alignment wrapText="1"/>
    </xf>
    <xf numFmtId="0" fontId="4" fillId="2" borderId="0" xfId="0" applyFont="1" applyFill="1" applyAlignment="1">
      <alignment horizontal="left" wrapText="1"/>
    </xf>
    <xf numFmtId="0" fontId="86" fillId="2" borderId="0" xfId="0" applyFont="1" applyFill="1" applyAlignment="1">
      <alignment horizontal="left" wrapText="1"/>
    </xf>
    <xf numFmtId="0" fontId="0" fillId="2" borderId="0" xfId="0" applyFill="1" applyAlignment="1">
      <alignment horizontal="left" wrapText="1"/>
    </xf>
    <xf numFmtId="0" fontId="88" fillId="2" borderId="0" xfId="0" applyFont="1" applyFill="1" applyBorder="1" applyAlignment="1">
      <alignment horizontal="center" vertical="center"/>
    </xf>
    <xf numFmtId="0" fontId="68" fillId="2" borderId="0" xfId="0" applyFont="1" applyFill="1" applyBorder="1"/>
    <xf numFmtId="0" fontId="89" fillId="2" borderId="0" xfId="0" applyFont="1" applyFill="1" applyBorder="1" applyAlignment="1"/>
    <xf numFmtId="0" fontId="91" fillId="0" borderId="0" xfId="0" applyFont="1" applyProtection="1"/>
    <xf numFmtId="0" fontId="91" fillId="3" borderId="0" xfId="0" applyFont="1" applyFill="1" applyProtection="1"/>
    <xf numFmtId="0" fontId="91" fillId="0" borderId="0" xfId="0" applyFont="1" applyFill="1" applyProtection="1"/>
    <xf numFmtId="0" fontId="10" fillId="2" borderId="0" xfId="0" applyFont="1" applyFill="1" applyAlignment="1" applyProtection="1">
      <alignment horizontal="right"/>
    </xf>
    <xf numFmtId="0" fontId="92" fillId="3" borderId="0" xfId="0" applyFont="1" applyFill="1" applyAlignment="1" applyProtection="1"/>
    <xf numFmtId="0" fontId="5" fillId="3" borderId="0" xfId="0" applyFont="1" applyFill="1" applyProtection="1"/>
    <xf numFmtId="0" fontId="53" fillId="2" borderId="0" xfId="0" applyFont="1" applyFill="1" applyAlignment="1" applyProtection="1">
      <alignment horizontal="left"/>
    </xf>
    <xf numFmtId="0" fontId="92" fillId="2" borderId="0" xfId="0" applyFont="1" applyFill="1" applyAlignment="1" applyProtection="1">
      <alignment horizontal="center"/>
    </xf>
    <xf numFmtId="0" fontId="5" fillId="2" borderId="0" xfId="0" applyFont="1" applyFill="1" applyAlignment="1" applyProtection="1">
      <alignment horizontal="right"/>
    </xf>
    <xf numFmtId="0" fontId="53" fillId="2" borderId="0" xfId="0" applyFont="1" applyFill="1" applyAlignment="1" applyProtection="1"/>
    <xf numFmtId="0" fontId="1" fillId="2" borderId="0" xfId="0" applyFont="1" applyFill="1" applyAlignment="1" applyProtection="1"/>
    <xf numFmtId="0" fontId="2" fillId="2" borderId="0" xfId="0" applyFont="1" applyFill="1" applyAlignment="1" applyProtection="1"/>
    <xf numFmtId="0" fontId="5" fillId="3" borderId="0" xfId="0" applyFont="1" applyFill="1" applyAlignment="1" applyProtection="1">
      <alignment horizontal="left"/>
    </xf>
    <xf numFmtId="0" fontId="53" fillId="2" borderId="0" xfId="0" applyFont="1" applyFill="1" applyAlignment="1" applyProtection="1">
      <alignment horizontal="center"/>
    </xf>
    <xf numFmtId="0" fontId="1" fillId="3" borderId="2" xfId="0" applyFont="1" applyFill="1" applyBorder="1" applyAlignment="1" applyProtection="1">
      <alignment horizontal="left"/>
      <protection locked="0"/>
    </xf>
    <xf numFmtId="14" fontId="1" fillId="3" borderId="2" xfId="0" applyNumberFormat="1" applyFont="1" applyFill="1" applyBorder="1" applyAlignment="1" applyProtection="1">
      <alignment horizontal="left"/>
      <protection locked="0"/>
    </xf>
    <xf numFmtId="0" fontId="4" fillId="0" borderId="26" xfId="0" applyFont="1" applyFill="1" applyBorder="1" applyAlignment="1" applyProtection="1"/>
    <xf numFmtId="0" fontId="25" fillId="2" borderId="0" xfId="0" applyFont="1" applyFill="1" applyBorder="1" applyProtection="1"/>
    <xf numFmtId="0" fontId="5" fillId="2" borderId="0" xfId="0" applyFont="1" applyFill="1" applyBorder="1" applyAlignment="1" applyProtection="1">
      <alignment horizontal="left"/>
    </xf>
    <xf numFmtId="0" fontId="4" fillId="2" borderId="5" xfId="0" applyFont="1" applyFill="1" applyBorder="1" applyAlignment="1" applyProtection="1">
      <alignment horizontal="left"/>
    </xf>
    <xf numFmtId="0" fontId="4" fillId="2" borderId="26" xfId="0" applyFont="1" applyFill="1" applyBorder="1" applyAlignment="1" applyProtection="1"/>
    <xf numFmtId="0" fontId="4" fillId="2" borderId="26" xfId="0" applyFont="1" applyFill="1" applyBorder="1" applyProtection="1"/>
    <xf numFmtId="0" fontId="1" fillId="2" borderId="27" xfId="0" applyFont="1" applyFill="1" applyBorder="1" applyProtection="1"/>
    <xf numFmtId="0" fontId="1" fillId="2" borderId="5" xfId="0" applyFont="1" applyFill="1" applyBorder="1" applyProtection="1"/>
    <xf numFmtId="0" fontId="17" fillId="3" borderId="0" xfId="0" applyFont="1" applyFill="1" applyBorder="1" applyProtection="1"/>
    <xf numFmtId="0" fontId="17" fillId="0" borderId="0" xfId="0" applyFont="1" applyFill="1" applyBorder="1" applyProtection="1"/>
    <xf numFmtId="0" fontId="94" fillId="2" borderId="0" xfId="0" applyFont="1" applyFill="1" applyAlignment="1" applyProtection="1">
      <alignment horizontal="left"/>
    </xf>
    <xf numFmtId="0" fontId="53" fillId="2" borderId="4" xfId="0" applyFont="1" applyFill="1" applyBorder="1" applyAlignment="1" applyProtection="1"/>
    <xf numFmtId="0" fontId="1" fillId="2" borderId="4" xfId="0" applyFont="1" applyFill="1" applyBorder="1" applyAlignment="1" applyProtection="1"/>
    <xf numFmtId="0" fontId="1" fillId="2" borderId="4" xfId="0" applyFont="1" applyFill="1" applyBorder="1" applyProtection="1"/>
    <xf numFmtId="0" fontId="4" fillId="2" borderId="4" xfId="0" applyFont="1" applyFill="1" applyBorder="1" applyAlignment="1" applyProtection="1">
      <alignment horizontal="left"/>
    </xf>
    <xf numFmtId="0" fontId="4" fillId="2" borderId="4" xfId="0" applyFont="1" applyFill="1" applyBorder="1" applyProtection="1"/>
    <xf numFmtId="0" fontId="10" fillId="2" borderId="4" xfId="0" applyFont="1" applyFill="1" applyBorder="1" applyAlignment="1" applyProtection="1"/>
    <xf numFmtId="0" fontId="1" fillId="3" borderId="27" xfId="0" applyFont="1" applyFill="1" applyBorder="1" applyAlignment="1" applyProtection="1">
      <alignment horizontal="center"/>
      <protection locked="0"/>
    </xf>
    <xf numFmtId="0" fontId="1" fillId="3" borderId="26" xfId="0" applyFont="1" applyFill="1" applyBorder="1" applyAlignment="1" applyProtection="1">
      <alignment horizontal="center"/>
      <protection locked="0"/>
    </xf>
    <xf numFmtId="0" fontId="4" fillId="2" borderId="13" xfId="0" applyFont="1" applyFill="1" applyBorder="1" applyAlignment="1" applyProtection="1">
      <alignment horizontal="left"/>
    </xf>
    <xf numFmtId="0" fontId="4" fillId="2" borderId="13" xfId="0" applyFont="1" applyFill="1" applyBorder="1" applyProtection="1"/>
    <xf numFmtId="0" fontId="1" fillId="2" borderId="13" xfId="0" applyFont="1" applyFill="1" applyBorder="1" applyAlignment="1" applyProtection="1">
      <alignment horizontal="left"/>
    </xf>
    <xf numFmtId="0" fontId="53" fillId="2" borderId="0" xfId="0" applyFont="1" applyFill="1" applyBorder="1" applyAlignment="1" applyProtection="1"/>
    <xf numFmtId="0" fontId="0" fillId="3" borderId="0" xfId="0" applyFill="1" applyAlignment="1" applyProtection="1">
      <alignment horizontal="left" vertical="top"/>
    </xf>
    <xf numFmtId="0" fontId="0" fillId="0" borderId="0" xfId="0" applyFill="1" applyAlignment="1" applyProtection="1">
      <alignment horizontal="left" vertical="top"/>
    </xf>
    <xf numFmtId="0" fontId="0" fillId="0" borderId="0" xfId="0" applyAlignment="1" applyProtection="1">
      <alignment horizontal="left" vertical="top"/>
    </xf>
    <xf numFmtId="0" fontId="32" fillId="2" borderId="23" xfId="2" applyFont="1" applyFill="1" applyBorder="1" applyAlignment="1" applyProtection="1">
      <alignment horizontal="left"/>
    </xf>
    <xf numFmtId="0" fontId="32" fillId="2" borderId="23" xfId="2" applyFont="1" applyFill="1" applyBorder="1" applyAlignment="1" applyProtection="1"/>
    <xf numFmtId="0" fontId="1" fillId="2" borderId="23" xfId="0" applyFont="1" applyFill="1" applyBorder="1" applyAlignment="1" applyProtection="1">
      <alignment horizontal="right"/>
    </xf>
    <xf numFmtId="0" fontId="1" fillId="2" borderId="23" xfId="0" applyFont="1" applyFill="1" applyBorder="1" applyProtection="1"/>
    <xf numFmtId="0" fontId="95" fillId="2" borderId="0" xfId="0" applyFont="1" applyFill="1" applyBorder="1" applyAlignment="1" applyProtection="1">
      <alignment horizontal="left" vertical="top"/>
    </xf>
    <xf numFmtId="0" fontId="95" fillId="2" borderId="0" xfId="0" applyFont="1" applyFill="1" applyAlignment="1" applyProtection="1">
      <alignment horizontal="left" vertical="top"/>
    </xf>
    <xf numFmtId="0" fontId="96" fillId="2" borderId="0" xfId="0" applyFont="1" applyFill="1" applyAlignment="1" applyProtection="1"/>
    <xf numFmtId="0" fontId="1" fillId="2" borderId="0" xfId="0" applyFont="1" applyFill="1" applyProtection="1">
      <protection locked="0"/>
    </xf>
    <xf numFmtId="0" fontId="4" fillId="2" borderId="27" xfId="0" applyFont="1" applyFill="1" applyBorder="1" applyProtection="1"/>
    <xf numFmtId="0" fontId="1" fillId="3" borderId="0" xfId="0" applyFont="1" applyFill="1" applyProtection="1">
      <protection locked="0"/>
    </xf>
    <xf numFmtId="0" fontId="0" fillId="2" borderId="0" xfId="0" applyFont="1" applyFill="1" applyAlignment="1" applyProtection="1">
      <alignment horizontal="left"/>
    </xf>
    <xf numFmtId="49" fontId="4" fillId="2" borderId="0" xfId="0" applyNumberFormat="1" applyFont="1" applyFill="1" applyProtection="1"/>
    <xf numFmtId="0" fontId="3" fillId="2" borderId="20" xfId="2" applyFill="1" applyBorder="1" applyAlignment="1" applyProtection="1"/>
    <xf numFmtId="0" fontId="38" fillId="2" borderId="0" xfId="0" applyFont="1" applyFill="1" applyBorder="1" applyAlignment="1" applyProtection="1">
      <alignment horizontal="left" wrapText="1"/>
    </xf>
    <xf numFmtId="0" fontId="97" fillId="2" borderId="0" xfId="0" applyFont="1" applyFill="1" applyAlignment="1" applyProtection="1"/>
    <xf numFmtId="0" fontId="70" fillId="8" borderId="9" xfId="0" applyFont="1" applyFill="1" applyBorder="1" applyProtection="1"/>
    <xf numFmtId="0" fontId="70" fillId="8" borderId="15" xfId="0" applyFont="1" applyFill="1" applyBorder="1" applyAlignment="1" applyProtection="1">
      <alignment horizontal="left"/>
    </xf>
    <xf numFmtId="0" fontId="70" fillId="8" borderId="9" xfId="0" applyFont="1" applyFill="1" applyBorder="1" applyAlignment="1" applyProtection="1">
      <alignment horizontal="left"/>
    </xf>
    <xf numFmtId="0" fontId="69" fillId="8" borderId="9" xfId="0" applyFont="1" applyFill="1" applyBorder="1" applyProtection="1"/>
    <xf numFmtId="0" fontId="74" fillId="8" borderId="9" xfId="0" applyFont="1" applyFill="1" applyBorder="1" applyProtection="1"/>
    <xf numFmtId="1" fontId="69" fillId="8" borderId="9" xfId="0" applyNumberFormat="1" applyFont="1" applyFill="1" applyBorder="1" applyProtection="1"/>
    <xf numFmtId="0" fontId="69" fillId="8" borderId="16" xfId="0" applyFont="1" applyFill="1" applyBorder="1" applyProtection="1"/>
    <xf numFmtId="0" fontId="70" fillId="8" borderId="7" xfId="0" applyFont="1" applyFill="1" applyBorder="1" applyProtection="1"/>
    <xf numFmtId="0" fontId="75" fillId="8" borderId="0" xfId="0" applyFont="1" applyFill="1" applyBorder="1" applyAlignment="1" applyProtection="1">
      <alignment horizontal="left"/>
    </xf>
    <xf numFmtId="0" fontId="75" fillId="8" borderId="0" xfId="0" applyFont="1" applyFill="1" applyBorder="1" applyAlignment="1" applyProtection="1"/>
    <xf numFmtId="0" fontId="7" fillId="8" borderId="0" xfId="0" applyFont="1" applyFill="1" applyBorder="1" applyAlignment="1" applyProtection="1">
      <alignment horizontal="left" vertical="center"/>
    </xf>
    <xf numFmtId="0" fontId="77" fillId="8" borderId="0" xfId="0" applyFont="1" applyFill="1" applyBorder="1" applyAlignment="1" applyProtection="1">
      <alignment horizontal="center" vertical="center"/>
    </xf>
    <xf numFmtId="0" fontId="77" fillId="8" borderId="0" xfId="0" applyFont="1" applyFill="1" applyBorder="1" applyAlignment="1" applyProtection="1">
      <alignment horizontal="left" vertical="center"/>
    </xf>
    <xf numFmtId="0" fontId="78" fillId="8" borderId="0" xfId="0" applyFont="1" applyFill="1" applyBorder="1" applyProtection="1"/>
    <xf numFmtId="0" fontId="78" fillId="8" borderId="0" xfId="0" applyFont="1" applyFill="1" applyBorder="1" applyAlignment="1" applyProtection="1">
      <alignment horizontal="left" vertical="center"/>
    </xf>
    <xf numFmtId="0" fontId="0" fillId="8" borderId="0" xfId="0" applyFill="1" applyProtection="1"/>
    <xf numFmtId="0" fontId="80" fillId="8" borderId="0" xfId="0" applyFont="1" applyFill="1" applyBorder="1" applyProtection="1"/>
    <xf numFmtId="0" fontId="80" fillId="8" borderId="0" xfId="0" applyFont="1" applyFill="1" applyBorder="1" applyAlignment="1" applyProtection="1"/>
    <xf numFmtId="0" fontId="80" fillId="8" borderId="8" xfId="0" applyFont="1" applyFill="1" applyBorder="1" applyProtection="1"/>
    <xf numFmtId="0" fontId="74" fillId="8" borderId="7" xfId="0" applyFont="1" applyFill="1" applyBorder="1" applyProtection="1"/>
    <xf numFmtId="0" fontId="76" fillId="8" borderId="0" xfId="0" applyFont="1" applyFill="1" applyBorder="1" applyProtection="1"/>
    <xf numFmtId="0" fontId="73" fillId="8" borderId="0" xfId="0" applyFont="1" applyFill="1" applyBorder="1" applyProtection="1"/>
    <xf numFmtId="0" fontId="77" fillId="8" borderId="0" xfId="0" applyFont="1" applyFill="1" applyBorder="1" applyProtection="1"/>
    <xf numFmtId="0" fontId="77" fillId="8" borderId="0" xfId="0" applyFont="1" applyFill="1" applyBorder="1" applyAlignment="1" applyProtection="1">
      <alignment vertical="center"/>
    </xf>
    <xf numFmtId="0" fontId="79" fillId="8" borderId="0" xfId="0" applyFont="1" applyFill="1" applyBorder="1" applyAlignment="1" applyProtection="1">
      <alignment vertical="center"/>
    </xf>
    <xf numFmtId="0" fontId="81" fillId="8" borderId="0" xfId="0" applyFont="1" applyFill="1" applyBorder="1" applyProtection="1"/>
    <xf numFmtId="0" fontId="10" fillId="8" borderId="0" xfId="0" applyFont="1" applyFill="1" applyProtection="1"/>
    <xf numFmtId="0" fontId="8" fillId="8" borderId="0" xfId="0" applyFont="1" applyFill="1" applyBorder="1" applyProtection="1"/>
    <xf numFmtId="0" fontId="82" fillId="8" borderId="8" xfId="0" applyFont="1" applyFill="1" applyBorder="1" applyProtection="1"/>
    <xf numFmtId="0" fontId="70" fillId="8" borderId="17" xfId="0" applyFont="1" applyFill="1" applyBorder="1" applyProtection="1"/>
    <xf numFmtId="0" fontId="70" fillId="8" borderId="3" xfId="0" applyFont="1" applyFill="1" applyBorder="1" applyAlignment="1" applyProtection="1">
      <alignment horizontal="left"/>
    </xf>
    <xf numFmtId="0" fontId="70" fillId="8" borderId="3" xfId="0" applyFont="1" applyFill="1" applyBorder="1" applyProtection="1"/>
    <xf numFmtId="0" fontId="69" fillId="8" borderId="3" xfId="0" applyFont="1" applyFill="1" applyBorder="1" applyAlignment="1" applyProtection="1">
      <alignment horizontal="right"/>
    </xf>
    <xf numFmtId="0" fontId="69" fillId="8" borderId="3" xfId="0" applyFont="1" applyFill="1" applyBorder="1" applyAlignment="1" applyProtection="1"/>
    <xf numFmtId="0" fontId="69" fillId="8" borderId="3" xfId="0" applyFont="1" applyFill="1" applyBorder="1" applyProtection="1"/>
    <xf numFmtId="0" fontId="69" fillId="8" borderId="18" xfId="0" applyFont="1" applyFill="1" applyBorder="1" applyProtection="1"/>
    <xf numFmtId="164" fontId="7" fillId="8" borderId="10" xfId="0" applyNumberFormat="1" applyFont="1" applyFill="1" applyBorder="1" applyAlignment="1" applyProtection="1">
      <alignment horizontal="left"/>
    </xf>
    <xf numFmtId="164" fontId="7" fillId="8" borderId="11" xfId="0" applyNumberFormat="1" applyFont="1" applyFill="1" applyBorder="1" applyAlignment="1" applyProtection="1">
      <alignment horizontal="left"/>
    </xf>
    <xf numFmtId="0" fontId="8" fillId="8" borderId="11" xfId="0" applyFont="1" applyFill="1" applyBorder="1" applyProtection="1"/>
    <xf numFmtId="0" fontId="0" fillId="8" borderId="11" xfId="0" applyFill="1" applyBorder="1" applyProtection="1"/>
    <xf numFmtId="164" fontId="7" fillId="8" borderId="12" xfId="0" applyNumberFormat="1" applyFont="1" applyFill="1" applyBorder="1" applyAlignment="1" applyProtection="1">
      <alignment horizontal="left"/>
    </xf>
    <xf numFmtId="164" fontId="7" fillId="8" borderId="13" xfId="0" applyNumberFormat="1" applyFont="1" applyFill="1" applyBorder="1" applyAlignment="1" applyProtection="1">
      <alignment horizontal="left"/>
    </xf>
    <xf numFmtId="0" fontId="8" fillId="8" borderId="13" xfId="0" applyFont="1" applyFill="1" applyBorder="1" applyProtection="1"/>
    <xf numFmtId="0" fontId="68" fillId="8" borderId="3" xfId="3" applyFont="1" applyFill="1" applyBorder="1" applyAlignment="1" applyProtection="1">
      <alignment horizontal="left" vertical="center"/>
    </xf>
    <xf numFmtId="0" fontId="4" fillId="8" borderId="16" xfId="3" applyFont="1" applyFill="1" applyBorder="1" applyAlignment="1" applyProtection="1">
      <alignment horizontal="left"/>
    </xf>
    <xf numFmtId="0" fontId="68" fillId="8" borderId="17" xfId="3" applyFont="1" applyFill="1" applyBorder="1" applyAlignment="1" applyProtection="1">
      <alignment horizontal="left"/>
    </xf>
    <xf numFmtId="0" fontId="4" fillId="8" borderId="18" xfId="3" applyFont="1" applyFill="1" applyBorder="1" applyAlignment="1" applyProtection="1">
      <alignment horizontal="left" vertical="center"/>
    </xf>
    <xf numFmtId="164" fontId="7" fillId="8" borderId="10" xfId="0" applyNumberFormat="1" applyFont="1" applyFill="1" applyBorder="1" applyAlignment="1">
      <alignment horizontal="left"/>
    </xf>
    <xf numFmtId="164" fontId="7" fillId="8" borderId="11" xfId="0" applyNumberFormat="1" applyFont="1" applyFill="1" applyBorder="1" applyAlignment="1">
      <alignment horizontal="left"/>
    </xf>
    <xf numFmtId="0" fontId="4" fillId="0" borderId="0" xfId="3" applyFill="1"/>
    <xf numFmtId="0" fontId="4" fillId="3" borderId="0" xfId="3" applyFill="1"/>
    <xf numFmtId="0" fontId="4" fillId="3" borderId="0" xfId="3" applyFont="1" applyFill="1" applyBorder="1"/>
    <xf numFmtId="0" fontId="100" fillId="8" borderId="9" xfId="3" applyFont="1" applyFill="1" applyBorder="1" applyAlignment="1">
      <alignment horizontal="left" vertical="center"/>
    </xf>
    <xf numFmtId="0" fontId="98" fillId="8" borderId="9" xfId="3" applyFont="1" applyFill="1" applyBorder="1"/>
    <xf numFmtId="0" fontId="98" fillId="8" borderId="3" xfId="3" applyFont="1" applyFill="1" applyBorder="1" applyAlignment="1"/>
    <xf numFmtId="0" fontId="98" fillId="8" borderId="3" xfId="3" applyFont="1" applyFill="1" applyBorder="1" applyAlignment="1">
      <alignment horizontal="left"/>
    </xf>
    <xf numFmtId="0" fontId="98" fillId="8" borderId="3" xfId="3" applyFont="1" applyFill="1" applyBorder="1"/>
    <xf numFmtId="0" fontId="98" fillId="8" borderId="3" xfId="3" applyFont="1" applyFill="1" applyBorder="1" applyAlignment="1">
      <alignment horizontal="right"/>
    </xf>
    <xf numFmtId="0" fontId="65" fillId="8" borderId="15" xfId="2" applyFont="1" applyFill="1" applyBorder="1" applyAlignment="1" applyProtection="1"/>
    <xf numFmtId="0" fontId="98" fillId="8" borderId="9" xfId="3" applyFont="1" applyFill="1" applyBorder="1" applyAlignment="1"/>
    <xf numFmtId="0" fontId="101" fillId="8" borderId="9" xfId="2" applyFont="1" applyFill="1" applyBorder="1" applyAlignment="1" applyProtection="1"/>
    <xf numFmtId="0" fontId="98" fillId="8" borderId="9" xfId="3" applyFont="1" applyFill="1" applyBorder="1" applyAlignment="1">
      <alignment horizontal="left"/>
    </xf>
    <xf numFmtId="0" fontId="98" fillId="8" borderId="9" xfId="3" applyFont="1" applyFill="1" applyBorder="1" applyAlignment="1">
      <alignment horizontal="left" vertical="center"/>
    </xf>
    <xf numFmtId="0" fontId="98" fillId="8" borderId="9" xfId="3" applyFont="1" applyFill="1" applyBorder="1" applyAlignment="1">
      <alignment horizontal="right"/>
    </xf>
    <xf numFmtId="0" fontId="98" fillId="8" borderId="16" xfId="3" applyFont="1" applyFill="1" applyBorder="1"/>
    <xf numFmtId="0" fontId="98" fillId="8" borderId="17" xfId="2" applyFont="1" applyFill="1" applyBorder="1" applyAlignment="1" applyProtection="1"/>
    <xf numFmtId="0" fontId="98" fillId="8" borderId="18" xfId="3" applyFont="1" applyFill="1" applyBorder="1" applyAlignment="1"/>
    <xf numFmtId="0" fontId="8" fillId="8" borderId="11" xfId="0" applyFont="1" applyFill="1" applyBorder="1"/>
    <xf numFmtId="164" fontId="7" fillId="8" borderId="12" xfId="0" applyNumberFormat="1" applyFont="1" applyFill="1" applyBorder="1" applyAlignment="1">
      <alignment horizontal="left"/>
    </xf>
    <xf numFmtId="164" fontId="7" fillId="8" borderId="13" xfId="0" applyNumberFormat="1" applyFont="1" applyFill="1" applyBorder="1" applyAlignment="1">
      <alignment horizontal="left"/>
    </xf>
    <xf numFmtId="0" fontId="8" fillId="8" borderId="13" xfId="0" applyFont="1" applyFill="1" applyBorder="1"/>
    <xf numFmtId="0" fontId="17" fillId="8" borderId="11" xfId="0" applyFont="1" applyFill="1" applyBorder="1" applyProtection="1"/>
    <xf numFmtId="0" fontId="1" fillId="8" borderId="11" xfId="0" applyFont="1" applyFill="1" applyBorder="1" applyProtection="1"/>
    <xf numFmtId="0" fontId="4" fillId="8" borderId="11" xfId="0" applyFont="1" applyFill="1" applyBorder="1" applyProtection="1"/>
    <xf numFmtId="0" fontId="4" fillId="0" borderId="0" xfId="3"/>
    <xf numFmtId="0" fontId="4" fillId="3" borderId="0" xfId="3" applyFill="1" applyProtection="1"/>
    <xf numFmtId="0" fontId="4" fillId="0" borderId="0" xfId="3" applyFill="1" applyProtection="1"/>
    <xf numFmtId="0" fontId="68" fillId="8" borderId="9" xfId="3" applyFont="1" applyFill="1" applyBorder="1" applyProtection="1"/>
    <xf numFmtId="0" fontId="68" fillId="8" borderId="3" xfId="3" applyFont="1" applyFill="1" applyBorder="1" applyAlignment="1" applyProtection="1">
      <alignment horizontal="left"/>
    </xf>
    <xf numFmtId="0" fontId="68" fillId="8" borderId="3" xfId="3" applyFont="1" applyFill="1" applyBorder="1" applyProtection="1"/>
    <xf numFmtId="0" fontId="67" fillId="8" borderId="9" xfId="2" applyFont="1" applyFill="1" applyBorder="1" applyAlignment="1" applyProtection="1"/>
    <xf numFmtId="0" fontId="68" fillId="8" borderId="9" xfId="3" applyFont="1" applyFill="1" applyBorder="1" applyAlignment="1" applyProtection="1">
      <alignment horizontal="left" vertical="center"/>
    </xf>
    <xf numFmtId="0" fontId="68" fillId="8" borderId="3" xfId="3" applyFont="1" applyFill="1" applyBorder="1" applyAlignment="1" applyProtection="1">
      <alignment horizontal="right"/>
    </xf>
    <xf numFmtId="0" fontId="66" fillId="8" borderId="9" xfId="3" applyFont="1" applyFill="1" applyBorder="1" applyAlignment="1" applyProtection="1">
      <alignment horizontal="left" vertical="center"/>
    </xf>
    <xf numFmtId="0" fontId="68" fillId="8" borderId="3" xfId="3" applyFont="1" applyFill="1" applyBorder="1" applyAlignment="1" applyProtection="1"/>
    <xf numFmtId="0" fontId="4" fillId="8" borderId="3" xfId="3" applyFill="1" applyBorder="1" applyProtection="1"/>
    <xf numFmtId="0" fontId="65" fillId="8" borderId="15" xfId="2" applyFont="1" applyFill="1" applyBorder="1" applyAlignment="1" applyProtection="1"/>
    <xf numFmtId="0" fontId="68" fillId="8" borderId="9" xfId="3" applyFont="1" applyFill="1" applyBorder="1" applyAlignment="1" applyProtection="1"/>
    <xf numFmtId="0" fontId="4" fillId="8" borderId="9" xfId="3" applyFill="1" applyBorder="1" applyProtection="1"/>
    <xf numFmtId="0" fontId="68" fillId="8" borderId="16" xfId="3" applyFont="1" applyFill="1" applyBorder="1" applyProtection="1"/>
    <xf numFmtId="0" fontId="68" fillId="8" borderId="17" xfId="2" applyFont="1" applyFill="1" applyBorder="1" applyAlignment="1" applyProtection="1"/>
    <xf numFmtId="0" fontId="68" fillId="8" borderId="18" xfId="3" applyFont="1" applyFill="1" applyBorder="1" applyProtection="1"/>
    <xf numFmtId="164" fontId="7" fillId="8" borderId="0" xfId="0" applyNumberFormat="1" applyFont="1" applyFill="1" applyBorder="1" applyAlignment="1" applyProtection="1">
      <alignment horizontal="left"/>
    </xf>
    <xf numFmtId="0" fontId="17" fillId="8" borderId="0" xfId="0" applyFont="1" applyFill="1" applyBorder="1" applyProtection="1"/>
    <xf numFmtId="0" fontId="4" fillId="8" borderId="0" xfId="0" applyFont="1" applyFill="1" applyBorder="1" applyProtection="1"/>
    <xf numFmtId="0" fontId="1" fillId="8" borderId="0" xfId="0" applyFont="1" applyFill="1" applyBorder="1" applyProtection="1"/>
    <xf numFmtId="0" fontId="40" fillId="2" borderId="0" xfId="0" applyFont="1" applyFill="1" applyBorder="1" applyAlignment="1" applyProtection="1"/>
    <xf numFmtId="0" fontId="4" fillId="3" borderId="0" xfId="3" applyFill="1" applyProtection="1"/>
    <xf numFmtId="0" fontId="4" fillId="0" borderId="0" xfId="3" applyFill="1" applyProtection="1"/>
    <xf numFmtId="0" fontId="100" fillId="8" borderId="9" xfId="3" applyFont="1" applyFill="1" applyBorder="1" applyAlignment="1" applyProtection="1">
      <alignment horizontal="left" vertical="center"/>
    </xf>
    <xf numFmtId="0" fontId="98" fillId="8" borderId="9" xfId="3" applyFont="1" applyFill="1" applyBorder="1" applyProtection="1"/>
    <xf numFmtId="0" fontId="98" fillId="8" borderId="3" xfId="3" applyFont="1" applyFill="1" applyBorder="1" applyAlignment="1" applyProtection="1"/>
    <xf numFmtId="0" fontId="98" fillId="8" borderId="3" xfId="3" applyFont="1" applyFill="1" applyBorder="1" applyAlignment="1" applyProtection="1">
      <alignment horizontal="left"/>
    </xf>
    <xf numFmtId="0" fontId="98" fillId="8" borderId="3" xfId="3" applyFont="1" applyFill="1" applyBorder="1" applyProtection="1"/>
    <xf numFmtId="0" fontId="98" fillId="8" borderId="3" xfId="3" applyFont="1" applyFill="1" applyBorder="1" applyAlignment="1" applyProtection="1">
      <alignment horizontal="right"/>
    </xf>
    <xf numFmtId="0" fontId="99" fillId="8" borderId="15" xfId="2" applyFont="1" applyFill="1" applyBorder="1" applyAlignment="1" applyProtection="1"/>
    <xf numFmtId="0" fontId="101" fillId="8" borderId="9" xfId="2" applyFont="1" applyFill="1" applyBorder="1" applyAlignment="1" applyProtection="1"/>
    <xf numFmtId="0" fontId="98" fillId="8" borderId="17" xfId="2" applyFont="1" applyFill="1" applyBorder="1" applyAlignment="1" applyProtection="1"/>
    <xf numFmtId="0" fontId="68" fillId="8" borderId="16" xfId="3" applyFont="1" applyFill="1" applyBorder="1" applyProtection="1"/>
    <xf numFmtId="0" fontId="68" fillId="8" borderId="18" xfId="3" applyFont="1" applyFill="1" applyBorder="1" applyProtection="1"/>
    <xf numFmtId="0" fontId="98" fillId="8" borderId="9" xfId="3" applyFont="1" applyFill="1" applyBorder="1" applyAlignment="1" applyProtection="1"/>
    <xf numFmtId="0" fontId="98" fillId="8" borderId="9" xfId="3" applyFont="1" applyFill="1" applyBorder="1" applyAlignment="1" applyProtection="1">
      <alignment horizontal="left"/>
    </xf>
    <xf numFmtId="0" fontId="98" fillId="8" borderId="9" xfId="3" applyFont="1" applyFill="1" applyBorder="1" applyAlignment="1" applyProtection="1">
      <alignment horizontal="left" vertical="center"/>
    </xf>
    <xf numFmtId="0" fontId="98" fillId="8" borderId="9" xfId="3" applyFont="1" applyFill="1" applyBorder="1" applyAlignment="1" applyProtection="1">
      <alignment horizontal="right"/>
    </xf>
    <xf numFmtId="164" fontId="7" fillId="8" borderId="10" xfId="0" applyNumberFormat="1" applyFont="1" applyFill="1" applyBorder="1" applyAlignment="1" applyProtection="1"/>
    <xf numFmtId="0" fontId="17" fillId="8" borderId="11" xfId="0" applyFont="1" applyFill="1" applyBorder="1"/>
    <xf numFmtId="0" fontId="4" fillId="0" borderId="0" xfId="3" applyFill="1"/>
    <xf numFmtId="0" fontId="4" fillId="3" borderId="0" xfId="3" applyFill="1"/>
    <xf numFmtId="0" fontId="68" fillId="3" borderId="0" xfId="3" applyFont="1" applyFill="1" applyBorder="1"/>
    <xf numFmtId="0" fontId="100" fillId="8" borderId="9" xfId="3" applyFont="1" applyFill="1" applyBorder="1" applyAlignment="1">
      <alignment horizontal="left" vertical="center"/>
    </xf>
    <xf numFmtId="0" fontId="98" fillId="8" borderId="9" xfId="3" applyFont="1" applyFill="1" applyBorder="1"/>
    <xf numFmtId="0" fontId="98" fillId="8" borderId="3" xfId="3" applyFont="1" applyFill="1" applyBorder="1" applyAlignment="1"/>
    <xf numFmtId="0" fontId="98" fillId="8" borderId="3" xfId="3" applyFont="1" applyFill="1" applyBorder="1" applyAlignment="1">
      <alignment horizontal="left"/>
    </xf>
    <xf numFmtId="0" fontId="98" fillId="8" borderId="3" xfId="3" applyFont="1" applyFill="1" applyBorder="1"/>
    <xf numFmtId="0" fontId="98" fillId="8" borderId="3" xfId="3" applyFont="1" applyFill="1" applyBorder="1" applyAlignment="1">
      <alignment horizontal="right"/>
    </xf>
    <xf numFmtId="0" fontId="66" fillId="8" borderId="9" xfId="3" applyFont="1" applyFill="1" applyBorder="1" applyAlignment="1">
      <alignment horizontal="left" vertical="center"/>
    </xf>
    <xf numFmtId="0" fontId="68" fillId="8" borderId="9" xfId="3" applyFont="1" applyFill="1" applyBorder="1"/>
    <xf numFmtId="0" fontId="68" fillId="8" borderId="3" xfId="3" applyFont="1" applyFill="1" applyBorder="1" applyAlignment="1"/>
    <xf numFmtId="0" fontId="99" fillId="8" borderId="15" xfId="2" applyFont="1" applyFill="1" applyBorder="1" applyAlignment="1" applyProtection="1"/>
    <xf numFmtId="0" fontId="98" fillId="8" borderId="9" xfId="3" applyFont="1" applyFill="1" applyBorder="1" applyAlignment="1"/>
    <xf numFmtId="0" fontId="101" fillId="8" borderId="9" xfId="2" applyFont="1" applyFill="1" applyBorder="1" applyAlignment="1" applyProtection="1"/>
    <xf numFmtId="0" fontId="98" fillId="8" borderId="9" xfId="3" applyFont="1" applyFill="1" applyBorder="1" applyAlignment="1">
      <alignment horizontal="left"/>
    </xf>
    <xf numFmtId="0" fontId="98" fillId="8" borderId="9" xfId="3" applyFont="1" applyFill="1" applyBorder="1" applyAlignment="1">
      <alignment horizontal="left" vertical="center"/>
    </xf>
    <xf numFmtId="0" fontId="98" fillId="8" borderId="9" xfId="3" applyFont="1" applyFill="1" applyBorder="1" applyAlignment="1">
      <alignment horizontal="right"/>
    </xf>
    <xf numFmtId="0" fontId="98" fillId="8" borderId="17" xfId="2" applyFont="1" applyFill="1" applyBorder="1" applyAlignment="1" applyProtection="1"/>
    <xf numFmtId="0" fontId="4" fillId="8" borderId="9" xfId="3" applyFill="1" applyBorder="1"/>
    <xf numFmtId="0" fontId="68" fillId="8" borderId="9" xfId="3" applyFont="1" applyFill="1" applyBorder="1" applyAlignment="1"/>
    <xf numFmtId="0" fontId="68" fillId="8" borderId="16" xfId="3" applyFont="1" applyFill="1" applyBorder="1"/>
    <xf numFmtId="0" fontId="68" fillId="8" borderId="18" xfId="3" applyFont="1" applyFill="1" applyBorder="1" applyAlignment="1"/>
    <xf numFmtId="0" fontId="4" fillId="3" borderId="0" xfId="3" applyFill="1" applyProtection="1"/>
    <xf numFmtId="0" fontId="4" fillId="0" borderId="0" xfId="3" applyFill="1" applyProtection="1"/>
    <xf numFmtId="0" fontId="68" fillId="8" borderId="9" xfId="3" applyFont="1" applyFill="1" applyBorder="1" applyAlignment="1" applyProtection="1">
      <alignment horizontal="left"/>
    </xf>
    <xf numFmtId="0" fontId="68" fillId="8" borderId="9" xfId="3" applyFont="1" applyFill="1" applyBorder="1" applyProtection="1"/>
    <xf numFmtId="0" fontId="68" fillId="8" borderId="3" xfId="3" applyFont="1" applyFill="1" applyBorder="1" applyAlignment="1" applyProtection="1">
      <alignment horizontal="left"/>
    </xf>
    <xf numFmtId="0" fontId="68" fillId="8" borderId="3" xfId="3" applyFont="1" applyFill="1" applyBorder="1" applyProtection="1"/>
    <xf numFmtId="0" fontId="67" fillId="8" borderId="9" xfId="2" applyFont="1" applyFill="1" applyBorder="1" applyAlignment="1" applyProtection="1"/>
    <xf numFmtId="0" fontId="68" fillId="8" borderId="9" xfId="3" applyFont="1" applyFill="1" applyBorder="1" applyAlignment="1" applyProtection="1">
      <alignment horizontal="left" vertical="center"/>
    </xf>
    <xf numFmtId="0" fontId="68" fillId="8" borderId="3" xfId="3" applyFont="1" applyFill="1" applyBorder="1" applyAlignment="1" applyProtection="1">
      <alignment horizontal="right"/>
    </xf>
    <xf numFmtId="0" fontId="66" fillId="8" borderId="9" xfId="3" applyFont="1" applyFill="1" applyBorder="1" applyAlignment="1" applyProtection="1">
      <alignment horizontal="left" vertical="center"/>
    </xf>
    <xf numFmtId="0" fontId="68" fillId="8" borderId="3" xfId="3" applyFont="1" applyFill="1" applyBorder="1" applyAlignment="1" applyProtection="1"/>
    <xf numFmtId="0" fontId="4" fillId="8" borderId="3" xfId="3" applyFill="1" applyBorder="1" applyProtection="1"/>
    <xf numFmtId="0" fontId="98" fillId="8" borderId="9" xfId="3" applyFont="1" applyFill="1" applyBorder="1" applyProtection="1"/>
    <xf numFmtId="0" fontId="65" fillId="8" borderId="15" xfId="2" applyFont="1" applyFill="1" applyBorder="1" applyAlignment="1" applyProtection="1"/>
    <xf numFmtId="0" fontId="68" fillId="8" borderId="9" xfId="3" applyFont="1" applyFill="1" applyBorder="1" applyAlignment="1" applyProtection="1"/>
    <xf numFmtId="0" fontId="4" fillId="8" borderId="9" xfId="3" applyFill="1" applyBorder="1" applyProtection="1"/>
    <xf numFmtId="0" fontId="68" fillId="8" borderId="16" xfId="3" applyFont="1" applyFill="1" applyBorder="1" applyProtection="1"/>
    <xf numFmtId="0" fontId="68" fillId="8" borderId="17" xfId="2" applyFont="1" applyFill="1" applyBorder="1" applyAlignment="1" applyProtection="1"/>
    <xf numFmtId="0" fontId="68" fillId="8" borderId="18" xfId="3" applyFont="1" applyFill="1" applyBorder="1" applyProtection="1"/>
    <xf numFmtId="0" fontId="68" fillId="8" borderId="9" xfId="3" applyFont="1" applyFill="1" applyBorder="1" applyAlignment="1" applyProtection="1">
      <alignment horizontal="right"/>
    </xf>
    <xf numFmtId="0" fontId="65" fillId="8" borderId="10" xfId="0" applyFont="1" applyFill="1" applyBorder="1"/>
    <xf numFmtId="0" fontId="68" fillId="8" borderId="11" xfId="0" applyFont="1" applyFill="1" applyBorder="1"/>
    <xf numFmtId="0" fontId="68" fillId="8" borderId="25" xfId="0" applyFont="1" applyFill="1" applyBorder="1"/>
    <xf numFmtId="0" fontId="65" fillId="8" borderId="12" xfId="0" applyFont="1" applyFill="1" applyBorder="1"/>
    <xf numFmtId="0" fontId="68" fillId="8" borderId="13" xfId="0" applyFont="1" applyFill="1" applyBorder="1"/>
    <xf numFmtId="0" fontId="68" fillId="8" borderId="52" xfId="0" applyFont="1" applyFill="1" applyBorder="1"/>
    <xf numFmtId="0" fontId="0" fillId="2" borderId="3" xfId="0" applyFill="1" applyBorder="1"/>
    <xf numFmtId="0" fontId="6" fillId="2" borderId="0" xfId="0" applyFont="1" applyFill="1" applyAlignment="1" applyProtection="1">
      <alignment horizontal="left"/>
    </xf>
    <xf numFmtId="0" fontId="3" fillId="3" borderId="0" xfId="2" applyFill="1" applyAlignment="1" applyProtection="1">
      <alignment horizontal="center"/>
    </xf>
    <xf numFmtId="3" fontId="1" fillId="0" borderId="28" xfId="0" applyNumberFormat="1" applyFont="1" applyFill="1" applyBorder="1" applyAlignment="1" applyProtection="1">
      <alignment horizontal="right"/>
      <protection locked="0"/>
    </xf>
    <xf numFmtId="3" fontId="1" fillId="0" borderId="29" xfId="0" applyNumberFormat="1" applyFont="1" applyFill="1" applyBorder="1" applyAlignment="1" applyProtection="1">
      <alignment horizontal="right"/>
      <protection locked="0"/>
    </xf>
    <xf numFmtId="3" fontId="1" fillId="0" borderId="30" xfId="0" applyNumberFormat="1" applyFont="1" applyFill="1" applyBorder="1" applyAlignment="1" applyProtection="1">
      <alignment horizontal="right"/>
      <protection locked="0"/>
    </xf>
    <xf numFmtId="164" fontId="41" fillId="3" borderId="9" xfId="0" applyNumberFormat="1" applyFont="1" applyFill="1" applyBorder="1" applyAlignment="1" applyProtection="1">
      <alignment horizontal="center" vertical="center" wrapText="1"/>
    </xf>
    <xf numFmtId="164" fontId="41" fillId="3" borderId="0" xfId="0" applyNumberFormat="1" applyFont="1" applyFill="1" applyBorder="1" applyAlignment="1" applyProtection="1">
      <alignment horizontal="center" vertical="center" wrapText="1"/>
    </xf>
    <xf numFmtId="164" fontId="41" fillId="3" borderId="3" xfId="0" applyNumberFormat="1" applyFont="1" applyFill="1" applyBorder="1" applyAlignment="1" applyProtection="1">
      <alignment horizontal="center" vertical="center" wrapText="1"/>
    </xf>
    <xf numFmtId="0" fontId="1" fillId="0" borderId="19" xfId="0" applyFont="1" applyFill="1" applyBorder="1" applyAlignment="1" applyProtection="1">
      <alignment horizontal="left" vertical="top" wrapText="1"/>
      <protection locked="0"/>
    </xf>
    <xf numFmtId="0" fontId="1" fillId="0" borderId="20" xfId="0" applyFont="1" applyFill="1" applyBorder="1" applyAlignment="1" applyProtection="1">
      <alignment horizontal="left" vertical="top" wrapText="1"/>
      <protection locked="0"/>
    </xf>
    <xf numFmtId="0" fontId="1" fillId="0" borderId="35" xfId="0" applyFont="1" applyFill="1" applyBorder="1" applyAlignment="1" applyProtection="1">
      <alignment horizontal="left" vertical="top" wrapText="1"/>
      <protection locked="0"/>
    </xf>
    <xf numFmtId="0" fontId="1" fillId="0" borderId="36" xfId="0" applyFont="1" applyFill="1" applyBorder="1" applyAlignment="1" applyProtection="1">
      <alignment horizontal="left" vertical="top" wrapText="1"/>
      <protection locked="0"/>
    </xf>
    <xf numFmtId="0" fontId="1" fillId="0" borderId="0" xfId="0" applyFont="1" applyFill="1" applyBorder="1" applyAlignment="1" applyProtection="1">
      <alignment horizontal="left" vertical="top" wrapText="1"/>
      <protection locked="0"/>
    </xf>
    <xf numFmtId="0" fontId="1" fillId="0" borderId="37" xfId="0" applyFont="1" applyFill="1" applyBorder="1" applyAlignment="1" applyProtection="1">
      <alignment horizontal="left" vertical="top" wrapText="1"/>
      <protection locked="0"/>
    </xf>
    <xf numFmtId="0" fontId="1" fillId="0" borderId="38" xfId="0" applyFont="1" applyFill="1" applyBorder="1" applyAlignment="1" applyProtection="1">
      <alignment horizontal="left" vertical="top" wrapText="1"/>
      <protection locked="0"/>
    </xf>
    <xf numFmtId="0" fontId="1" fillId="0" borderId="34" xfId="0" applyFont="1" applyFill="1" applyBorder="1" applyAlignment="1" applyProtection="1">
      <alignment horizontal="left" vertical="top" wrapText="1"/>
      <protection locked="0"/>
    </xf>
    <xf numFmtId="0" fontId="1" fillId="0" borderId="39" xfId="0" applyFont="1" applyFill="1" applyBorder="1" applyAlignment="1" applyProtection="1">
      <alignment horizontal="left" vertical="top" wrapText="1"/>
      <protection locked="0"/>
    </xf>
    <xf numFmtId="0" fontId="32" fillId="2" borderId="0" xfId="2" applyFont="1" applyFill="1" applyAlignment="1" applyProtection="1">
      <alignment horizontal="center" vertical="top"/>
    </xf>
    <xf numFmtId="0" fontId="32" fillId="2" borderId="0" xfId="2" applyFont="1" applyFill="1" applyAlignment="1" applyProtection="1">
      <alignment horizontal="center"/>
    </xf>
    <xf numFmtId="164" fontId="55" fillId="6" borderId="31" xfId="0" applyNumberFormat="1" applyFont="1" applyFill="1" applyBorder="1" applyAlignment="1" applyProtection="1">
      <alignment horizontal="center"/>
    </xf>
    <xf numFmtId="164" fontId="55" fillId="6" borderId="32" xfId="0" applyNumberFormat="1" applyFont="1" applyFill="1" applyBorder="1" applyAlignment="1" applyProtection="1">
      <alignment horizontal="center"/>
    </xf>
    <xf numFmtId="164" fontId="55" fillId="6" borderId="33" xfId="0" applyNumberFormat="1" applyFont="1" applyFill="1" applyBorder="1" applyAlignment="1" applyProtection="1">
      <alignment horizontal="center"/>
    </xf>
    <xf numFmtId="0" fontId="1" fillId="2" borderId="5" xfId="0" applyFont="1" applyFill="1" applyBorder="1" applyAlignment="1" applyProtection="1">
      <alignment vertical="top"/>
    </xf>
    <xf numFmtId="0" fontId="17" fillId="3" borderId="27" xfId="0" applyFont="1" applyFill="1" applyBorder="1" applyAlignment="1" applyProtection="1">
      <alignment horizontal="center"/>
    </xf>
    <xf numFmtId="0" fontId="17" fillId="3" borderId="26" xfId="0" applyFont="1" applyFill="1" applyBorder="1" applyAlignment="1" applyProtection="1">
      <alignment horizontal="center"/>
    </xf>
    <xf numFmtId="169" fontId="4" fillId="3" borderId="27" xfId="0" applyNumberFormat="1" applyFont="1" applyFill="1" applyBorder="1" applyAlignment="1" applyProtection="1">
      <alignment horizontal="center"/>
    </xf>
    <xf numFmtId="169" fontId="4" fillId="3" borderId="5" xfId="0" applyNumberFormat="1" applyFont="1" applyFill="1" applyBorder="1" applyAlignment="1" applyProtection="1">
      <alignment horizontal="center"/>
    </xf>
    <xf numFmtId="169" fontId="4" fillId="3" borderId="26" xfId="0" applyNumberFormat="1" applyFont="1" applyFill="1" applyBorder="1" applyAlignment="1" applyProtection="1">
      <alignment horizontal="center"/>
    </xf>
    <xf numFmtId="172" fontId="17" fillId="3" borderId="27" xfId="0" applyNumberFormat="1" applyFont="1" applyFill="1" applyBorder="1" applyAlignment="1" applyProtection="1">
      <alignment horizontal="right"/>
      <protection locked="0"/>
    </xf>
    <xf numFmtId="172" fontId="17" fillId="3" borderId="5" xfId="0" applyNumberFormat="1" applyFont="1" applyFill="1" applyBorder="1" applyAlignment="1" applyProtection="1">
      <alignment horizontal="right"/>
      <protection locked="0"/>
    </xf>
    <xf numFmtId="172" fontId="17" fillId="3" borderId="26" xfId="0" applyNumberFormat="1" applyFont="1" applyFill="1" applyBorder="1" applyAlignment="1" applyProtection="1">
      <alignment horizontal="right"/>
      <protection locked="0"/>
    </xf>
    <xf numFmtId="169" fontId="0" fillId="0" borderId="27" xfId="0" applyNumberFormat="1" applyBorder="1" applyAlignment="1" applyProtection="1">
      <alignment horizontal="center"/>
    </xf>
    <xf numFmtId="169" fontId="0" fillId="0" borderId="5" xfId="0" applyNumberFormat="1" applyBorder="1" applyAlignment="1" applyProtection="1">
      <alignment horizontal="center"/>
    </xf>
    <xf numFmtId="169" fontId="0" fillId="0" borderId="26" xfId="0" applyNumberFormat="1" applyBorder="1" applyAlignment="1" applyProtection="1">
      <alignment horizontal="center"/>
    </xf>
    <xf numFmtId="169" fontId="4" fillId="3" borderId="27" xfId="0" applyNumberFormat="1" applyFont="1" applyFill="1" applyBorder="1" applyAlignment="1" applyProtection="1">
      <alignment horizontal="center"/>
      <protection locked="0"/>
    </xf>
    <xf numFmtId="169" fontId="4" fillId="3" borderId="5" xfId="0" applyNumberFormat="1" applyFont="1" applyFill="1" applyBorder="1" applyAlignment="1" applyProtection="1">
      <alignment horizontal="center"/>
      <protection locked="0"/>
    </xf>
    <xf numFmtId="169" fontId="4" fillId="3" borderId="26" xfId="0" applyNumberFormat="1" applyFont="1" applyFill="1" applyBorder="1" applyAlignment="1" applyProtection="1">
      <alignment horizontal="center"/>
      <protection locked="0"/>
    </xf>
    <xf numFmtId="0" fontId="4" fillId="3" borderId="28" xfId="0" applyFont="1" applyFill="1" applyBorder="1" applyAlignment="1" applyProtection="1">
      <alignment horizontal="center" vertical="top"/>
      <protection locked="0"/>
    </xf>
    <xf numFmtId="0" fontId="4" fillId="3" borderId="29" xfId="0" applyFont="1" applyFill="1" applyBorder="1" applyAlignment="1" applyProtection="1">
      <alignment horizontal="center" vertical="top"/>
      <protection locked="0"/>
    </xf>
    <xf numFmtId="0" fontId="4" fillId="3" borderId="30" xfId="0" applyFont="1" applyFill="1" applyBorder="1" applyAlignment="1" applyProtection="1">
      <alignment horizontal="center" vertical="top"/>
      <protection locked="0"/>
    </xf>
    <xf numFmtId="0" fontId="0" fillId="0" borderId="14" xfId="0" applyBorder="1" applyAlignment="1" applyProtection="1">
      <alignment horizontal="center"/>
      <protection locked="0"/>
    </xf>
    <xf numFmtId="0" fontId="1" fillId="0" borderId="28" xfId="0" applyFont="1" applyFill="1" applyBorder="1" applyAlignment="1" applyProtection="1">
      <alignment horizontal="right"/>
      <protection locked="0"/>
    </xf>
    <xf numFmtId="0" fontId="1" fillId="0" borderId="29" xfId="0" applyFont="1" applyFill="1" applyBorder="1" applyAlignment="1" applyProtection="1">
      <alignment horizontal="right"/>
      <protection locked="0"/>
    </xf>
    <xf numFmtId="0" fontId="1" fillId="0" borderId="30" xfId="0" applyFont="1" applyFill="1" applyBorder="1" applyAlignment="1" applyProtection="1">
      <alignment horizontal="right"/>
      <protection locked="0"/>
    </xf>
    <xf numFmtId="0" fontId="1" fillId="2" borderId="0" xfId="0" applyFont="1" applyFill="1" applyAlignment="1" applyProtection="1">
      <alignment horizontal="center"/>
    </xf>
    <xf numFmtId="0" fontId="1" fillId="5" borderId="0" xfId="0" applyFont="1" applyFill="1" applyAlignment="1" applyProtection="1">
      <alignment horizontal="center"/>
    </xf>
    <xf numFmtId="0" fontId="4" fillId="0" borderId="14" xfId="0" applyFont="1" applyFill="1" applyBorder="1" applyAlignment="1" applyProtection="1">
      <alignment horizontal="left"/>
      <protection locked="0"/>
    </xf>
    <xf numFmtId="0" fontId="0" fillId="0" borderId="14" xfId="0" applyFill="1" applyBorder="1" applyAlignment="1" applyProtection="1">
      <alignment horizontal="center"/>
      <protection locked="0"/>
    </xf>
    <xf numFmtId="0" fontId="21" fillId="2" borderId="0" xfId="0" applyFont="1" applyFill="1" applyAlignment="1" applyProtection="1">
      <alignment horizontal="center"/>
    </xf>
    <xf numFmtId="0" fontId="21" fillId="2" borderId="34" xfId="0" applyFont="1" applyFill="1" applyBorder="1" applyAlignment="1" applyProtection="1">
      <alignment horizontal="center"/>
    </xf>
    <xf numFmtId="175" fontId="4" fillId="0" borderId="27" xfId="0" applyNumberFormat="1" applyFont="1" applyFill="1" applyBorder="1" applyAlignment="1" applyProtection="1">
      <alignment horizontal="center"/>
      <protection locked="0"/>
    </xf>
    <xf numFmtId="175" fontId="4" fillId="0" borderId="5" xfId="0" applyNumberFormat="1" applyFont="1" applyFill="1" applyBorder="1" applyAlignment="1" applyProtection="1">
      <alignment horizontal="center"/>
      <protection locked="0"/>
    </xf>
    <xf numFmtId="175" fontId="4" fillId="0" borderId="26" xfId="0" applyNumberFormat="1" applyFont="1" applyFill="1" applyBorder="1" applyAlignment="1" applyProtection="1">
      <alignment horizontal="center"/>
      <protection locked="0"/>
    </xf>
    <xf numFmtId="169" fontId="0" fillId="0" borderId="27" xfId="0" applyNumberFormat="1" applyBorder="1" applyAlignment="1" applyProtection="1">
      <protection locked="0"/>
    </xf>
    <xf numFmtId="169" fontId="0" fillId="0" borderId="5" xfId="0" applyNumberFormat="1" applyBorder="1" applyAlignment="1" applyProtection="1">
      <protection locked="0"/>
    </xf>
    <xf numFmtId="169" fontId="0" fillId="0" borderId="26" xfId="0" applyNumberFormat="1" applyBorder="1" applyAlignment="1" applyProtection="1">
      <protection locked="0"/>
    </xf>
    <xf numFmtId="0" fontId="4" fillId="2" borderId="5" xfId="0" quotePrefix="1" applyFont="1" applyFill="1" applyBorder="1" applyAlignment="1" applyProtection="1">
      <alignment horizontal="left" vertical="top"/>
    </xf>
    <xf numFmtId="0" fontId="1" fillId="2" borderId="5" xfId="0" applyFont="1" applyFill="1" applyBorder="1" applyAlignment="1" applyProtection="1">
      <alignment horizontal="left" vertical="top"/>
    </xf>
    <xf numFmtId="0" fontId="1" fillId="2" borderId="5" xfId="0" applyFont="1" applyFill="1" applyBorder="1" applyAlignment="1" applyProtection="1">
      <alignment horizontal="center" vertical="top"/>
    </xf>
    <xf numFmtId="0" fontId="8" fillId="2" borderId="0" xfId="0" applyFont="1" applyFill="1" applyBorder="1" applyAlignment="1" applyProtection="1">
      <alignment horizontal="center"/>
    </xf>
    <xf numFmtId="0" fontId="32" fillId="2" borderId="5" xfId="2" applyFont="1" applyFill="1" applyBorder="1" applyAlignment="1" applyProtection="1">
      <alignment horizontal="right"/>
    </xf>
    <xf numFmtId="0" fontId="0" fillId="0" borderId="27" xfId="0" applyBorder="1" applyAlignment="1" applyProtection="1">
      <alignment horizontal="center"/>
    </xf>
    <xf numFmtId="0" fontId="0" fillId="0" borderId="26" xfId="0" applyBorder="1" applyAlignment="1" applyProtection="1">
      <alignment horizontal="center"/>
    </xf>
    <xf numFmtId="0" fontId="17" fillId="2" borderId="0" xfId="0" applyFont="1" applyFill="1" applyBorder="1" applyAlignment="1" applyProtection="1">
      <alignment horizontal="center"/>
    </xf>
    <xf numFmtId="0" fontId="50" fillId="2" borderId="0" xfId="0" applyFont="1" applyFill="1" applyBorder="1" applyAlignment="1" applyProtection="1">
      <alignment horizontal="center"/>
    </xf>
    <xf numFmtId="0" fontId="15" fillId="2" borderId="0" xfId="0" applyFont="1" applyFill="1" applyBorder="1" applyAlignment="1" applyProtection="1">
      <alignment horizontal="left" wrapText="1"/>
    </xf>
    <xf numFmtId="0" fontId="38" fillId="2" borderId="0" xfId="0" applyFont="1" applyFill="1" applyBorder="1" applyAlignment="1" applyProtection="1">
      <alignment horizontal="left" wrapText="1"/>
    </xf>
    <xf numFmtId="172" fontId="17" fillId="3" borderId="27" xfId="0" applyNumberFormat="1" applyFont="1" applyFill="1" applyBorder="1" applyAlignment="1" applyProtection="1">
      <alignment horizontal="center"/>
      <protection locked="0"/>
    </xf>
    <xf numFmtId="172" fontId="17" fillId="3" borderId="26" xfId="0" applyNumberFormat="1" applyFont="1" applyFill="1" applyBorder="1" applyAlignment="1" applyProtection="1">
      <alignment horizontal="center"/>
      <protection locked="0"/>
    </xf>
    <xf numFmtId="0" fontId="33" fillId="2" borderId="0" xfId="0" applyFont="1" applyFill="1" applyBorder="1" applyAlignment="1" applyProtection="1">
      <alignment horizontal="left" vertical="top" wrapText="1"/>
    </xf>
    <xf numFmtId="0" fontId="32" fillId="2" borderId="0" xfId="2" quotePrefix="1" applyFont="1" applyFill="1" applyAlignment="1" applyProtection="1">
      <alignment horizontal="center"/>
    </xf>
    <xf numFmtId="39" fontId="1" fillId="0" borderId="28" xfId="0" applyNumberFormat="1" applyFont="1" applyFill="1" applyBorder="1" applyAlignment="1" applyProtection="1">
      <alignment horizontal="right"/>
      <protection locked="0"/>
    </xf>
    <xf numFmtId="39" fontId="1" fillId="0" borderId="29" xfId="0" applyNumberFormat="1" applyFont="1" applyFill="1" applyBorder="1" applyAlignment="1" applyProtection="1">
      <alignment horizontal="right"/>
      <protection locked="0"/>
    </xf>
    <xf numFmtId="39" fontId="1" fillId="0" borderId="30" xfId="0" applyNumberFormat="1" applyFont="1" applyFill="1" applyBorder="1" applyAlignment="1" applyProtection="1">
      <alignment horizontal="right"/>
      <protection locked="0"/>
    </xf>
    <xf numFmtId="0" fontId="1" fillId="0" borderId="14" xfId="0" applyNumberFormat="1" applyFont="1" applyFill="1" applyBorder="1" applyAlignment="1" applyProtection="1">
      <alignment horizontal="center"/>
      <protection locked="0"/>
    </xf>
    <xf numFmtId="0" fontId="1" fillId="3" borderId="14" xfId="0" applyFont="1" applyFill="1" applyBorder="1" applyAlignment="1" applyProtection="1">
      <alignment horizontal="center"/>
      <protection locked="0"/>
    </xf>
    <xf numFmtId="0" fontId="1" fillId="0" borderId="14" xfId="0" applyFont="1" applyFill="1" applyBorder="1" applyAlignment="1" applyProtection="1">
      <alignment horizontal="left"/>
      <protection locked="0"/>
    </xf>
    <xf numFmtId="0" fontId="1" fillId="3" borderId="27" xfId="0" applyFont="1" applyFill="1" applyBorder="1" applyAlignment="1" applyProtection="1">
      <alignment horizontal="left"/>
      <protection locked="0"/>
    </xf>
    <xf numFmtId="0" fontId="1" fillId="3" borderId="5" xfId="0" applyFont="1" applyFill="1" applyBorder="1" applyAlignment="1" applyProtection="1">
      <alignment horizontal="left"/>
      <protection locked="0"/>
    </xf>
    <xf numFmtId="0" fontId="1" fillId="3" borderId="26" xfId="0" applyFont="1" applyFill="1" applyBorder="1" applyAlignment="1" applyProtection="1">
      <alignment horizontal="left"/>
      <protection locked="0"/>
    </xf>
    <xf numFmtId="49" fontId="4" fillId="0" borderId="28" xfId="0" applyNumberFormat="1" applyFont="1" applyFill="1" applyBorder="1" applyAlignment="1" applyProtection="1">
      <alignment horizontal="center"/>
      <protection locked="0"/>
    </xf>
    <xf numFmtId="49" fontId="4" fillId="0" borderId="29" xfId="0" applyNumberFormat="1" applyFont="1" applyFill="1" applyBorder="1" applyAlignment="1" applyProtection="1">
      <alignment horizontal="center"/>
      <protection locked="0"/>
    </xf>
    <xf numFmtId="49" fontId="4" fillId="0" borderId="30" xfId="0" applyNumberFormat="1" applyFont="1" applyFill="1" applyBorder="1" applyAlignment="1" applyProtection="1">
      <alignment horizontal="center"/>
      <protection locked="0"/>
    </xf>
    <xf numFmtId="49" fontId="4" fillId="0" borderId="28" xfId="0" applyNumberFormat="1" applyFont="1" applyFill="1" applyBorder="1" applyAlignment="1" applyProtection="1">
      <alignment horizontal="left"/>
      <protection locked="0"/>
    </xf>
    <xf numFmtId="49" fontId="4" fillId="0" borderId="29" xfId="0" applyNumberFormat="1" applyFont="1" applyFill="1" applyBorder="1" applyAlignment="1" applyProtection="1">
      <alignment horizontal="left"/>
      <protection locked="0"/>
    </xf>
    <xf numFmtId="49" fontId="4" fillId="0" borderId="30" xfId="0" applyNumberFormat="1" applyFont="1" applyFill="1" applyBorder="1" applyAlignment="1" applyProtection="1">
      <alignment horizontal="left"/>
      <protection locked="0"/>
    </xf>
    <xf numFmtId="0" fontId="0" fillId="0" borderId="14" xfId="0" applyBorder="1" applyAlignment="1" applyProtection="1">
      <alignment horizontal="left"/>
      <protection locked="0"/>
    </xf>
    <xf numFmtId="0" fontId="4" fillId="2" borderId="0" xfId="0" applyFont="1" applyFill="1" applyAlignment="1" applyProtection="1">
      <alignment horizontal="left" wrapText="1"/>
    </xf>
    <xf numFmtId="0" fontId="13" fillId="2" borderId="0" xfId="0" applyFont="1" applyFill="1" applyBorder="1" applyAlignment="1" applyProtection="1">
      <alignment horizontal="left"/>
    </xf>
    <xf numFmtId="171" fontId="4" fillId="0" borderId="28" xfId="0" applyNumberFormat="1" applyFont="1" applyFill="1" applyBorder="1" applyAlignment="1" applyProtection="1">
      <alignment horizontal="left"/>
      <protection locked="0"/>
    </xf>
    <xf numFmtId="171" fontId="4" fillId="0" borderId="29" xfId="0" applyNumberFormat="1" applyFont="1" applyFill="1" applyBorder="1" applyAlignment="1" applyProtection="1">
      <alignment horizontal="left"/>
      <protection locked="0"/>
    </xf>
    <xf numFmtId="171" fontId="4" fillId="0" borderId="30" xfId="0" applyNumberFormat="1" applyFont="1" applyFill="1" applyBorder="1" applyAlignment="1" applyProtection="1">
      <alignment horizontal="left"/>
      <protection locked="0"/>
    </xf>
    <xf numFmtId="168" fontId="4" fillId="0" borderId="28" xfId="0" applyNumberFormat="1" applyFont="1" applyFill="1" applyBorder="1" applyAlignment="1" applyProtection="1">
      <alignment horizontal="center"/>
      <protection locked="0"/>
    </xf>
    <xf numFmtId="168" fontId="4" fillId="0" borderId="29" xfId="0" applyNumberFormat="1" applyFont="1" applyFill="1" applyBorder="1" applyAlignment="1" applyProtection="1">
      <alignment horizontal="center"/>
      <protection locked="0"/>
    </xf>
    <xf numFmtId="168" fontId="4" fillId="0" borderId="30" xfId="0" applyNumberFormat="1" applyFont="1" applyFill="1" applyBorder="1" applyAlignment="1" applyProtection="1">
      <alignment horizontal="center"/>
      <protection locked="0"/>
    </xf>
    <xf numFmtId="0" fontId="2" fillId="2" borderId="0" xfId="0" applyFont="1" applyFill="1" applyBorder="1" applyAlignment="1" applyProtection="1">
      <alignment horizontal="center"/>
    </xf>
    <xf numFmtId="0" fontId="5" fillId="2" borderId="0" xfId="0" applyFont="1" applyFill="1" applyBorder="1" applyAlignment="1" applyProtection="1">
      <alignment horizontal="center"/>
    </xf>
    <xf numFmtId="0" fontId="4" fillId="0" borderId="28" xfId="0" applyFont="1" applyFill="1" applyBorder="1" applyAlignment="1" applyProtection="1">
      <alignment horizontal="left"/>
      <protection locked="0"/>
    </xf>
    <xf numFmtId="0" fontId="4" fillId="0" borderId="29" xfId="0" applyFont="1" applyFill="1" applyBorder="1" applyAlignment="1" applyProtection="1">
      <alignment horizontal="left"/>
      <protection locked="0"/>
    </xf>
    <xf numFmtId="0" fontId="4" fillId="0" borderId="30" xfId="0" applyFont="1" applyFill="1" applyBorder="1" applyAlignment="1" applyProtection="1">
      <alignment horizontal="left"/>
      <protection locked="0"/>
    </xf>
    <xf numFmtId="0" fontId="6" fillId="2" borderId="0" xfId="0" applyFont="1" applyFill="1" applyAlignment="1" applyProtection="1">
      <alignment horizontal="left" wrapText="1"/>
    </xf>
    <xf numFmtId="0" fontId="10" fillId="2" borderId="0" xfId="0" applyFont="1" applyFill="1" applyAlignment="1" applyProtection="1">
      <alignment horizontal="left" wrapText="1"/>
    </xf>
    <xf numFmtId="0" fontId="3" fillId="2" borderId="0" xfId="2" applyFill="1" applyAlignment="1" applyProtection="1">
      <alignment horizontal="left"/>
    </xf>
    <xf numFmtId="0" fontId="5" fillId="2" borderId="0" xfId="0" applyFont="1" applyFill="1" applyAlignment="1" applyProtection="1">
      <alignment horizontal="center"/>
    </xf>
    <xf numFmtId="0" fontId="0" fillId="0" borderId="29" xfId="0" applyBorder="1" applyProtection="1">
      <protection locked="0"/>
    </xf>
    <xf numFmtId="0" fontId="0" fillId="0" borderId="30" xfId="0" applyBorder="1" applyProtection="1">
      <protection locked="0"/>
    </xf>
    <xf numFmtId="165" fontId="4" fillId="0" borderId="28" xfId="0" applyNumberFormat="1" applyFont="1" applyFill="1" applyBorder="1" applyAlignment="1" applyProtection="1">
      <alignment horizontal="left"/>
      <protection locked="0"/>
    </xf>
    <xf numFmtId="165" fontId="4" fillId="0" borderId="29" xfId="0" applyNumberFormat="1" applyFont="1" applyFill="1" applyBorder="1" applyAlignment="1" applyProtection="1">
      <alignment horizontal="left"/>
      <protection locked="0"/>
    </xf>
    <xf numFmtId="165" fontId="4" fillId="0" borderId="30" xfId="0" applyNumberFormat="1" applyFont="1" applyFill="1" applyBorder="1" applyAlignment="1" applyProtection="1">
      <alignment horizontal="left"/>
      <protection locked="0"/>
    </xf>
    <xf numFmtId="166" fontId="4" fillId="0" borderId="28" xfId="0" applyNumberFormat="1" applyFont="1" applyFill="1" applyBorder="1" applyAlignment="1" applyProtection="1">
      <alignment horizontal="left"/>
      <protection locked="0"/>
    </xf>
    <xf numFmtId="14" fontId="4" fillId="0" borderId="28" xfId="0" applyNumberFormat="1" applyFont="1" applyFill="1" applyBorder="1" applyAlignment="1" applyProtection="1">
      <alignment horizontal="center"/>
      <protection locked="0"/>
    </xf>
    <xf numFmtId="0" fontId="4" fillId="0" borderId="29" xfId="0" applyNumberFormat="1" applyFont="1" applyFill="1" applyBorder="1" applyAlignment="1" applyProtection="1">
      <alignment horizontal="center"/>
      <protection locked="0"/>
    </xf>
    <xf numFmtId="0" fontId="4" fillId="0" borderId="30" xfId="0" applyNumberFormat="1" applyFont="1" applyFill="1" applyBorder="1" applyAlignment="1" applyProtection="1">
      <alignment horizontal="center"/>
      <protection locked="0"/>
    </xf>
    <xf numFmtId="168" fontId="4" fillId="0" borderId="28" xfId="0" applyNumberFormat="1" applyFont="1" applyFill="1" applyBorder="1" applyAlignment="1" applyProtection="1">
      <alignment horizontal="left"/>
      <protection locked="0"/>
    </xf>
    <xf numFmtId="168" fontId="4" fillId="0" borderId="29" xfId="0" applyNumberFormat="1" applyFont="1" applyFill="1" applyBorder="1" applyAlignment="1" applyProtection="1">
      <alignment horizontal="left"/>
      <protection locked="0"/>
    </xf>
    <xf numFmtId="168" fontId="4" fillId="0" borderId="30" xfId="0" applyNumberFormat="1" applyFont="1" applyFill="1" applyBorder="1" applyAlignment="1" applyProtection="1">
      <alignment horizontal="left"/>
      <protection locked="0"/>
    </xf>
    <xf numFmtId="167" fontId="4" fillId="0" borderId="28" xfId="0" applyNumberFormat="1" applyFont="1" applyFill="1" applyBorder="1" applyAlignment="1" applyProtection="1">
      <alignment horizontal="left"/>
      <protection locked="0"/>
    </xf>
    <xf numFmtId="167" fontId="4" fillId="0" borderId="29" xfId="0" applyNumberFormat="1" applyFont="1" applyFill="1" applyBorder="1" applyAlignment="1" applyProtection="1">
      <alignment horizontal="left"/>
      <protection locked="0"/>
    </xf>
    <xf numFmtId="167" fontId="4" fillId="0" borderId="30" xfId="0" applyNumberFormat="1" applyFont="1" applyFill="1" applyBorder="1" applyAlignment="1" applyProtection="1">
      <alignment horizontal="left"/>
      <protection locked="0"/>
    </xf>
    <xf numFmtId="0" fontId="3" fillId="0" borderId="27" xfId="2" applyFill="1" applyBorder="1" applyAlignment="1" applyProtection="1">
      <protection locked="0"/>
    </xf>
    <xf numFmtId="0" fontId="0" fillId="0" borderId="5" xfId="0" applyFill="1" applyBorder="1" applyAlignment="1" applyProtection="1">
      <protection locked="0"/>
    </xf>
    <xf numFmtId="0" fontId="0" fillId="0" borderId="26" xfId="0" applyFill="1" applyBorder="1" applyAlignment="1" applyProtection="1">
      <protection locked="0"/>
    </xf>
    <xf numFmtId="5" fontId="1" fillId="3" borderId="14" xfId="0" applyNumberFormat="1" applyFont="1" applyFill="1" applyBorder="1" applyAlignment="1" applyProtection="1">
      <alignment horizontal="right"/>
      <protection locked="0"/>
    </xf>
    <xf numFmtId="168" fontId="4" fillId="0" borderId="14" xfId="0" applyNumberFormat="1" applyFont="1" applyFill="1" applyBorder="1" applyAlignment="1" applyProtection="1">
      <alignment horizontal="center"/>
      <protection locked="0"/>
    </xf>
    <xf numFmtId="3" fontId="1" fillId="2" borderId="20" xfId="0" applyNumberFormat="1" applyFont="1" applyFill="1" applyBorder="1" applyAlignment="1" applyProtection="1">
      <alignment horizontal="center"/>
    </xf>
    <xf numFmtId="0" fontId="1" fillId="2" borderId="20" xfId="0" applyFont="1" applyFill="1" applyBorder="1" applyAlignment="1" applyProtection="1">
      <alignment horizontal="center"/>
    </xf>
    <xf numFmtId="166" fontId="4" fillId="2" borderId="0" xfId="0" applyNumberFormat="1" applyFont="1" applyFill="1" applyBorder="1" applyAlignment="1" applyProtection="1">
      <alignment horizontal="center"/>
    </xf>
    <xf numFmtId="165" fontId="4" fillId="2" borderId="0" xfId="0" applyNumberFormat="1" applyFont="1" applyFill="1" applyBorder="1" applyAlignment="1" applyProtection="1">
      <alignment horizontal="center"/>
    </xf>
    <xf numFmtId="0" fontId="4" fillId="0" borderId="27" xfId="0" applyFont="1" applyFill="1" applyBorder="1" applyAlignment="1" applyProtection="1">
      <protection locked="0"/>
    </xf>
    <xf numFmtId="0" fontId="0" fillId="0" borderId="5" xfId="0" applyBorder="1" applyAlignment="1" applyProtection="1">
      <protection locked="0"/>
    </xf>
    <xf numFmtId="0" fontId="0" fillId="0" borderId="26" xfId="0" applyBorder="1" applyAlignment="1" applyProtection="1">
      <protection locked="0"/>
    </xf>
    <xf numFmtId="0" fontId="0" fillId="0" borderId="27" xfId="0" applyFill="1" applyBorder="1" applyAlignment="1" applyProtection="1">
      <protection locked="0"/>
    </xf>
    <xf numFmtId="0" fontId="4" fillId="0" borderId="28" xfId="0" applyNumberFormat="1" applyFont="1" applyFill="1" applyBorder="1" applyAlignment="1" applyProtection="1">
      <alignment horizontal="left"/>
      <protection locked="0"/>
    </xf>
    <xf numFmtId="0" fontId="4" fillId="0" borderId="29" xfId="0" applyNumberFormat="1" applyFont="1" applyFill="1" applyBorder="1" applyAlignment="1" applyProtection="1">
      <alignment horizontal="left"/>
      <protection locked="0"/>
    </xf>
    <xf numFmtId="0" fontId="4" fillId="0" borderId="30" xfId="0" applyNumberFormat="1" applyFont="1" applyFill="1" applyBorder="1" applyAlignment="1" applyProtection="1">
      <alignment horizontal="left"/>
      <protection locked="0"/>
    </xf>
    <xf numFmtId="167" fontId="0" fillId="0" borderId="28" xfId="0" applyNumberFormat="1" applyFill="1" applyBorder="1" applyAlignment="1" applyProtection="1">
      <alignment horizontal="left"/>
      <protection locked="0"/>
    </xf>
    <xf numFmtId="167" fontId="0" fillId="0" borderId="29" xfId="0" applyNumberFormat="1" applyFill="1" applyBorder="1" applyAlignment="1" applyProtection="1">
      <alignment horizontal="left"/>
      <protection locked="0"/>
    </xf>
    <xf numFmtId="167" fontId="0" fillId="0" borderId="30" xfId="0" applyNumberFormat="1" applyFill="1" applyBorder="1" applyAlignment="1" applyProtection="1">
      <alignment horizontal="left"/>
      <protection locked="0"/>
    </xf>
    <xf numFmtId="165" fontId="4" fillId="0" borderId="14" xfId="0" applyNumberFormat="1" applyFont="1" applyFill="1" applyBorder="1" applyAlignment="1" applyProtection="1">
      <alignment horizontal="center"/>
      <protection locked="0"/>
    </xf>
    <xf numFmtId="169" fontId="4" fillId="0" borderId="14" xfId="0" applyNumberFormat="1" applyFont="1" applyFill="1" applyBorder="1" applyAlignment="1" applyProtection="1">
      <alignment horizontal="center"/>
      <protection locked="0"/>
    </xf>
    <xf numFmtId="5" fontId="4" fillId="0" borderId="14" xfId="0" applyNumberFormat="1" applyFont="1" applyFill="1" applyBorder="1" applyAlignment="1" applyProtection="1">
      <alignment horizontal="center"/>
      <protection locked="0"/>
    </xf>
    <xf numFmtId="165" fontId="4" fillId="0" borderId="14" xfId="0" applyNumberFormat="1" applyFont="1" applyFill="1" applyBorder="1" applyAlignment="1" applyProtection="1">
      <alignment horizontal="left"/>
      <protection locked="0"/>
    </xf>
    <xf numFmtId="0" fontId="2" fillId="2" borderId="0" xfId="0" applyFont="1" applyFill="1" applyAlignment="1" applyProtection="1">
      <alignment horizontal="center"/>
    </xf>
    <xf numFmtId="0" fontId="4" fillId="2" borderId="28" xfId="0" applyFont="1" applyFill="1" applyBorder="1" applyAlignment="1" applyProtection="1">
      <alignment horizontal="right"/>
    </xf>
    <xf numFmtId="0" fontId="4" fillId="2" borderId="29" xfId="0" applyFont="1" applyFill="1" applyBorder="1" applyAlignment="1" applyProtection="1">
      <alignment horizontal="right"/>
    </xf>
    <xf numFmtId="0" fontId="4" fillId="2" borderId="30" xfId="0" applyFont="1" applyFill="1" applyBorder="1" applyAlignment="1" applyProtection="1">
      <alignment horizontal="right"/>
    </xf>
    <xf numFmtId="0" fontId="1" fillId="2" borderId="0" xfId="0" applyFont="1" applyFill="1" applyAlignment="1" applyProtection="1">
      <alignment horizontal="left"/>
    </xf>
    <xf numFmtId="0" fontId="1" fillId="5" borderId="0" xfId="0" applyFont="1" applyFill="1" applyAlignment="1" applyProtection="1">
      <alignment horizontal="left"/>
    </xf>
    <xf numFmtId="37" fontId="1" fillId="0" borderId="28" xfId="0" applyNumberFormat="1" applyFont="1" applyFill="1" applyBorder="1" applyAlignment="1" applyProtection="1">
      <alignment horizontal="right"/>
      <protection locked="0"/>
    </xf>
    <xf numFmtId="37" fontId="1" fillId="0" borderId="29" xfId="0" applyNumberFormat="1" applyFont="1" applyFill="1" applyBorder="1" applyAlignment="1" applyProtection="1">
      <alignment horizontal="right"/>
      <protection locked="0"/>
    </xf>
    <xf numFmtId="37" fontId="1" fillId="0" borderId="30" xfId="0" applyNumberFormat="1" applyFont="1" applyFill="1" applyBorder="1" applyAlignment="1" applyProtection="1">
      <alignment horizontal="right"/>
      <protection locked="0"/>
    </xf>
    <xf numFmtId="0" fontId="15" fillId="2" borderId="0" xfId="0" applyFont="1" applyFill="1" applyAlignment="1" applyProtection="1">
      <alignment horizontal="left" vertical="top" wrapText="1"/>
    </xf>
    <xf numFmtId="0" fontId="35" fillId="0" borderId="0" xfId="0" applyFont="1" applyAlignment="1" applyProtection="1">
      <alignment horizontal="left" vertical="top" wrapText="1"/>
    </xf>
    <xf numFmtId="164" fontId="57" fillId="3" borderId="0" xfId="0" applyNumberFormat="1" applyFont="1" applyFill="1" applyAlignment="1" applyProtection="1">
      <alignment horizontal="center"/>
    </xf>
    <xf numFmtId="164" fontId="55" fillId="4" borderId="17" xfId="0" applyNumberFormat="1" applyFont="1" applyFill="1" applyBorder="1" applyAlignment="1" applyProtection="1">
      <alignment horizontal="center"/>
    </xf>
    <xf numFmtId="164" fontId="55" fillId="4" borderId="3" xfId="0" applyNumberFormat="1" applyFont="1" applyFill="1" applyBorder="1" applyAlignment="1" applyProtection="1">
      <alignment horizontal="center"/>
    </xf>
    <xf numFmtId="164" fontId="55" fillId="4" borderId="18" xfId="0" applyNumberFormat="1" applyFont="1" applyFill="1" applyBorder="1" applyAlignment="1" applyProtection="1">
      <alignment horizontal="center"/>
    </xf>
    <xf numFmtId="164" fontId="56" fillId="3" borderId="0" xfId="0" applyNumberFormat="1" applyFont="1" applyFill="1" applyAlignment="1" applyProtection="1">
      <alignment horizontal="center"/>
    </xf>
    <xf numFmtId="164" fontId="71" fillId="3" borderId="0" xfId="0" applyNumberFormat="1" applyFont="1" applyFill="1" applyAlignment="1" applyProtection="1">
      <alignment horizontal="center"/>
    </xf>
    <xf numFmtId="164" fontId="55" fillId="3" borderId="0" xfId="0" applyNumberFormat="1" applyFont="1" applyFill="1" applyAlignment="1" applyProtection="1">
      <alignment horizontal="center"/>
    </xf>
    <xf numFmtId="165" fontId="4" fillId="0" borderId="28" xfId="0" applyNumberFormat="1" applyFont="1" applyFill="1" applyBorder="1" applyAlignment="1" applyProtection="1">
      <alignment horizontal="center"/>
      <protection locked="0"/>
    </xf>
    <xf numFmtId="165" fontId="4" fillId="0" borderId="29" xfId="0" applyNumberFormat="1" applyFont="1" applyFill="1" applyBorder="1" applyAlignment="1" applyProtection="1">
      <alignment horizontal="center"/>
      <protection locked="0"/>
    </xf>
    <xf numFmtId="165" fontId="4" fillId="0" borderId="30" xfId="0" applyNumberFormat="1" applyFont="1" applyFill="1" applyBorder="1" applyAlignment="1" applyProtection="1">
      <alignment horizontal="center"/>
      <protection locked="0"/>
    </xf>
    <xf numFmtId="0" fontId="0" fillId="0" borderId="0" xfId="0" applyFill="1" applyAlignment="1" applyProtection="1">
      <alignment horizontal="right"/>
    </xf>
    <xf numFmtId="0" fontId="4" fillId="0" borderId="0" xfId="0" applyFont="1" applyFill="1" applyAlignment="1" applyProtection="1">
      <alignment horizontal="right"/>
    </xf>
    <xf numFmtId="0" fontId="30" fillId="2" borderId="0" xfId="0" applyFont="1" applyFill="1" applyAlignment="1" applyProtection="1">
      <alignment horizontal="left"/>
    </xf>
    <xf numFmtId="0" fontId="0" fillId="2" borderId="0" xfId="0" applyFill="1" applyAlignment="1" applyProtection="1">
      <alignment horizontal="center"/>
    </xf>
    <xf numFmtId="0" fontId="4" fillId="0" borderId="27" xfId="0" applyFont="1" applyFill="1" applyBorder="1" applyAlignment="1" applyProtection="1">
      <alignment horizontal="left"/>
      <protection locked="0"/>
    </xf>
    <xf numFmtId="0" fontId="4" fillId="0" borderId="5" xfId="0" applyFont="1" applyFill="1" applyBorder="1" applyAlignment="1" applyProtection="1">
      <alignment horizontal="left"/>
      <protection locked="0"/>
    </xf>
    <xf numFmtId="0" fontId="4" fillId="0" borderId="26" xfId="0" applyFont="1" applyFill="1" applyBorder="1" applyAlignment="1" applyProtection="1">
      <alignment horizontal="left"/>
      <protection locked="0"/>
    </xf>
    <xf numFmtId="0" fontId="73" fillId="8" borderId="47" xfId="0" applyFont="1" applyFill="1" applyBorder="1" applyAlignment="1">
      <alignment horizontal="center"/>
    </xf>
    <xf numFmtId="0" fontId="4" fillId="3" borderId="27" xfId="0" applyFont="1" applyFill="1" applyBorder="1" applyAlignment="1" applyProtection="1">
      <alignment horizontal="left"/>
      <protection locked="0"/>
    </xf>
    <xf numFmtId="0" fontId="4" fillId="3" borderId="5" xfId="0" applyFont="1" applyFill="1" applyBorder="1" applyAlignment="1" applyProtection="1">
      <alignment horizontal="left"/>
      <protection locked="0"/>
    </xf>
    <xf numFmtId="0" fontId="4" fillId="3" borderId="26" xfId="0" applyFont="1" applyFill="1" applyBorder="1" applyAlignment="1" applyProtection="1">
      <alignment horizontal="left"/>
      <protection locked="0"/>
    </xf>
    <xf numFmtId="0" fontId="3" fillId="2" borderId="0" xfId="2" applyFill="1" applyAlignment="1" applyProtection="1">
      <protection locked="0"/>
    </xf>
    <xf numFmtId="0" fontId="0" fillId="2" borderId="0" xfId="0" applyFill="1" applyAlignment="1">
      <alignment horizontal="right"/>
    </xf>
    <xf numFmtId="172" fontId="4" fillId="3" borderId="27" xfId="0" applyNumberFormat="1" applyFont="1" applyFill="1" applyBorder="1" applyAlignment="1" applyProtection="1">
      <alignment horizontal="right"/>
      <protection locked="0"/>
    </xf>
    <xf numFmtId="172" fontId="4" fillId="3" borderId="5" xfId="0" applyNumberFormat="1" applyFont="1" applyFill="1" applyBorder="1" applyAlignment="1" applyProtection="1">
      <alignment horizontal="right"/>
      <protection locked="0"/>
    </xf>
    <xf numFmtId="172" fontId="4" fillId="3" borderId="26" xfId="0" applyNumberFormat="1" applyFont="1" applyFill="1" applyBorder="1" applyAlignment="1" applyProtection="1">
      <alignment horizontal="right"/>
      <protection locked="0"/>
    </xf>
    <xf numFmtId="0" fontId="0" fillId="2" borderId="0" xfId="0" applyFill="1" applyBorder="1" applyAlignment="1">
      <alignment horizontal="center"/>
    </xf>
    <xf numFmtId="168" fontId="4" fillId="3" borderId="27" xfId="0" applyNumberFormat="1" applyFont="1" applyFill="1" applyBorder="1" applyAlignment="1" applyProtection="1">
      <alignment horizontal="right"/>
      <protection locked="0"/>
    </xf>
    <xf numFmtId="168" fontId="4" fillId="3" borderId="5" xfId="0" applyNumberFormat="1" applyFont="1" applyFill="1" applyBorder="1" applyAlignment="1" applyProtection="1">
      <alignment horizontal="right"/>
      <protection locked="0"/>
    </xf>
    <xf numFmtId="168" fontId="4" fillId="3" borderId="26" xfId="0" applyNumberFormat="1" applyFont="1" applyFill="1" applyBorder="1" applyAlignment="1" applyProtection="1">
      <alignment horizontal="right"/>
      <protection locked="0"/>
    </xf>
    <xf numFmtId="0" fontId="0" fillId="2" borderId="0" xfId="0" applyFill="1" applyBorder="1" applyAlignment="1">
      <alignment horizontal="right"/>
    </xf>
    <xf numFmtId="0" fontId="0" fillId="2" borderId="21" xfId="0" applyFill="1" applyBorder="1" applyAlignment="1">
      <alignment horizontal="right"/>
    </xf>
    <xf numFmtId="0" fontId="17" fillId="3" borderId="27" xfId="0" applyNumberFormat="1" applyFont="1" applyFill="1" applyBorder="1" applyAlignment="1" applyProtection="1">
      <alignment horizontal="right"/>
      <protection locked="0"/>
    </xf>
    <xf numFmtId="0" fontId="17" fillId="3" borderId="5" xfId="0" applyNumberFormat="1" applyFont="1" applyFill="1" applyBorder="1" applyAlignment="1" applyProtection="1">
      <alignment horizontal="right"/>
      <protection locked="0"/>
    </xf>
    <xf numFmtId="0" fontId="17" fillId="3" borderId="26" xfId="0" applyNumberFormat="1" applyFont="1" applyFill="1" applyBorder="1" applyAlignment="1" applyProtection="1">
      <alignment horizontal="right"/>
      <protection locked="0"/>
    </xf>
    <xf numFmtId="168" fontId="17" fillId="3" borderId="27" xfId="0" applyNumberFormat="1" applyFont="1" applyFill="1" applyBorder="1" applyAlignment="1" applyProtection="1">
      <alignment horizontal="right"/>
      <protection locked="0"/>
    </xf>
    <xf numFmtId="168" fontId="17" fillId="3" borderId="5" xfId="0" applyNumberFormat="1" applyFont="1" applyFill="1" applyBorder="1" applyAlignment="1" applyProtection="1">
      <alignment horizontal="right"/>
      <protection locked="0"/>
    </xf>
    <xf numFmtId="168" fontId="17" fillId="3" borderId="26" xfId="0" applyNumberFormat="1" applyFont="1" applyFill="1" applyBorder="1" applyAlignment="1" applyProtection="1">
      <alignment horizontal="right"/>
      <protection locked="0"/>
    </xf>
    <xf numFmtId="0" fontId="0" fillId="0" borderId="27" xfId="0" applyFill="1" applyBorder="1" applyAlignment="1" applyProtection="1">
      <alignment horizontal="left"/>
      <protection locked="0"/>
    </xf>
    <xf numFmtId="0" fontId="0" fillId="0" borderId="5" xfId="0" applyFill="1" applyBorder="1" applyAlignment="1" applyProtection="1">
      <alignment horizontal="left"/>
      <protection locked="0"/>
    </xf>
    <xf numFmtId="0" fontId="0" fillId="0" borderId="26" xfId="0" applyFill="1" applyBorder="1" applyAlignment="1" applyProtection="1">
      <alignment horizontal="left"/>
      <protection locked="0"/>
    </xf>
    <xf numFmtId="0" fontId="0" fillId="2" borderId="0" xfId="0" applyFill="1" applyAlignment="1">
      <alignment horizontal="left" vertical="top" wrapText="1"/>
    </xf>
    <xf numFmtId="3" fontId="4" fillId="3" borderId="27" xfId="0" applyNumberFormat="1" applyFont="1" applyFill="1" applyBorder="1" applyAlignment="1" applyProtection="1">
      <alignment horizontal="center"/>
      <protection locked="0"/>
    </xf>
    <xf numFmtId="3" fontId="4" fillId="3" borderId="5" xfId="0" applyNumberFormat="1" applyFont="1" applyFill="1" applyBorder="1" applyAlignment="1" applyProtection="1">
      <alignment horizontal="center"/>
      <protection locked="0"/>
    </xf>
    <xf numFmtId="3" fontId="4" fillId="3" borderId="26" xfId="0" applyNumberFormat="1" applyFont="1" applyFill="1" applyBorder="1" applyAlignment="1" applyProtection="1">
      <alignment horizontal="center"/>
      <protection locked="0"/>
    </xf>
    <xf numFmtId="3" fontId="4" fillId="0" borderId="27" xfId="0" applyNumberFormat="1" applyFont="1" applyFill="1" applyBorder="1" applyAlignment="1">
      <alignment horizontal="center"/>
    </xf>
    <xf numFmtId="3" fontId="4" fillId="0" borderId="5" xfId="0" applyNumberFormat="1" applyFont="1" applyFill="1" applyBorder="1" applyAlignment="1">
      <alignment horizontal="center"/>
    </xf>
    <xf numFmtId="3" fontId="4" fillId="0" borderId="26" xfId="0" applyNumberFormat="1" applyFont="1" applyFill="1" applyBorder="1" applyAlignment="1">
      <alignment horizontal="center"/>
    </xf>
    <xf numFmtId="0" fontId="10" fillId="2" borderId="0" xfId="0" applyFont="1" applyFill="1" applyBorder="1" applyAlignment="1">
      <alignment horizontal="left"/>
    </xf>
    <xf numFmtId="0" fontId="0" fillId="2" borderId="0" xfId="0" applyFill="1" applyBorder="1" applyAlignment="1">
      <alignment horizontal="left"/>
    </xf>
    <xf numFmtId="172" fontId="17" fillId="2" borderId="27" xfId="0" applyNumberFormat="1" applyFont="1" applyFill="1" applyBorder="1" applyAlignment="1">
      <alignment horizontal="center"/>
    </xf>
    <xf numFmtId="172" fontId="17" fillId="2" borderId="5" xfId="0" applyNumberFormat="1" applyFont="1" applyFill="1" applyBorder="1" applyAlignment="1">
      <alignment horizontal="center"/>
    </xf>
    <xf numFmtId="172" fontId="17" fillId="2" borderId="26" xfId="0" applyNumberFormat="1" applyFont="1" applyFill="1" applyBorder="1" applyAlignment="1">
      <alignment horizontal="center"/>
    </xf>
    <xf numFmtId="0" fontId="0" fillId="0" borderId="45" xfId="0" applyFill="1" applyBorder="1" applyAlignment="1" applyProtection="1">
      <alignment horizontal="center"/>
      <protection locked="0"/>
    </xf>
    <xf numFmtId="0" fontId="0" fillId="0" borderId="26" xfId="0" applyFill="1" applyBorder="1" applyAlignment="1" applyProtection="1">
      <alignment horizontal="center"/>
      <protection locked="0"/>
    </xf>
    <xf numFmtId="0" fontId="0" fillId="0" borderId="27" xfId="0" applyFill="1" applyBorder="1" applyAlignment="1" applyProtection="1">
      <alignment horizontal="center"/>
      <protection locked="0"/>
    </xf>
    <xf numFmtId="0" fontId="0" fillId="2" borderId="0" xfId="0" applyFill="1" applyAlignment="1">
      <alignment horizontal="center"/>
    </xf>
    <xf numFmtId="0" fontId="0" fillId="3" borderId="27" xfId="0" applyFill="1" applyBorder="1" applyAlignment="1" applyProtection="1">
      <alignment horizontal="left"/>
      <protection locked="0"/>
    </xf>
    <xf numFmtId="0" fontId="0" fillId="3" borderId="5" xfId="0" applyFill="1" applyBorder="1" applyAlignment="1" applyProtection="1">
      <alignment horizontal="left"/>
      <protection locked="0"/>
    </xf>
    <xf numFmtId="0" fontId="0" fillId="3" borderId="26" xfId="0" applyFill="1" applyBorder="1" applyAlignment="1" applyProtection="1">
      <alignment horizontal="left"/>
      <protection locked="0"/>
    </xf>
    <xf numFmtId="0" fontId="4" fillId="3" borderId="27" xfId="0" applyFont="1" applyFill="1" applyBorder="1" applyAlignment="1" applyProtection="1">
      <alignment horizontal="right"/>
      <protection locked="0"/>
    </xf>
    <xf numFmtId="0" fontId="5" fillId="3" borderId="5" xfId="0" applyFont="1" applyFill="1" applyBorder="1" applyAlignment="1" applyProtection="1">
      <alignment horizontal="right"/>
      <protection locked="0"/>
    </xf>
    <xf numFmtId="0" fontId="5" fillId="3" borderId="26" xfId="0" applyFont="1" applyFill="1" applyBorder="1" applyAlignment="1" applyProtection="1">
      <alignment horizontal="right"/>
      <protection locked="0"/>
    </xf>
    <xf numFmtId="0" fontId="4" fillId="3" borderId="5" xfId="0" applyFont="1" applyFill="1" applyBorder="1" applyAlignment="1" applyProtection="1">
      <alignment horizontal="right"/>
      <protection locked="0"/>
    </xf>
    <xf numFmtId="0" fontId="4" fillId="3" borderId="26" xfId="0" applyFont="1" applyFill="1" applyBorder="1" applyAlignment="1" applyProtection="1">
      <alignment horizontal="right"/>
      <protection locked="0"/>
    </xf>
    <xf numFmtId="0" fontId="4" fillId="3" borderId="27" xfId="0" applyFont="1" applyFill="1" applyBorder="1" applyAlignment="1" applyProtection="1">
      <protection locked="0"/>
    </xf>
    <xf numFmtId="0" fontId="4" fillId="3" borderId="5" xfId="0" applyFont="1" applyFill="1" applyBorder="1" applyAlignment="1" applyProtection="1">
      <protection locked="0"/>
    </xf>
    <xf numFmtId="0" fontId="4" fillId="3" borderId="26" xfId="0" applyFont="1" applyFill="1" applyBorder="1" applyAlignment="1" applyProtection="1">
      <protection locked="0"/>
    </xf>
    <xf numFmtId="0" fontId="4" fillId="2" borderId="0" xfId="0" applyFont="1" applyFill="1" applyBorder="1" applyAlignment="1">
      <alignment horizontal="right"/>
    </xf>
    <xf numFmtId="172" fontId="17" fillId="3" borderId="27" xfId="0" applyNumberFormat="1" applyFont="1" applyFill="1" applyBorder="1" applyAlignment="1" applyProtection="1">
      <protection locked="0"/>
    </xf>
    <xf numFmtId="172" fontId="17" fillId="3" borderId="5" xfId="0" applyNumberFormat="1" applyFont="1" applyFill="1" applyBorder="1" applyAlignment="1" applyProtection="1">
      <protection locked="0"/>
    </xf>
    <xf numFmtId="172" fontId="17" fillId="3" borderId="26" xfId="0" applyNumberFormat="1" applyFont="1" applyFill="1" applyBorder="1" applyAlignment="1" applyProtection="1">
      <protection locked="0"/>
    </xf>
    <xf numFmtId="0" fontId="5" fillId="2" borderId="0" xfId="0" applyFont="1" applyFill="1" applyBorder="1" applyAlignment="1">
      <alignment horizontal="right"/>
    </xf>
    <xf numFmtId="3" fontId="1" fillId="0" borderId="28" xfId="0" applyNumberFormat="1" applyFont="1" applyFill="1" applyBorder="1" applyAlignment="1" applyProtection="1">
      <alignment horizontal="center"/>
      <protection locked="0"/>
    </xf>
    <xf numFmtId="3" fontId="1" fillId="0" borderId="29" xfId="0" applyNumberFormat="1" applyFont="1" applyFill="1" applyBorder="1" applyAlignment="1" applyProtection="1">
      <alignment horizontal="center"/>
      <protection locked="0"/>
    </xf>
    <xf numFmtId="3" fontId="1" fillId="0" borderId="30" xfId="0" applyNumberFormat="1" applyFont="1" applyFill="1" applyBorder="1" applyAlignment="1" applyProtection="1">
      <alignment horizontal="center"/>
      <protection locked="0"/>
    </xf>
    <xf numFmtId="164" fontId="17" fillId="3" borderId="27" xfId="0" applyNumberFormat="1" applyFont="1" applyFill="1" applyBorder="1" applyAlignment="1" applyProtection="1">
      <alignment horizontal="left" vertical="top" wrapText="1"/>
      <protection locked="0"/>
    </xf>
    <xf numFmtId="164" fontId="17" fillId="3" borderId="5" xfId="0" applyNumberFormat="1" applyFont="1" applyFill="1" applyBorder="1" applyAlignment="1" applyProtection="1">
      <alignment horizontal="left" vertical="top" wrapText="1"/>
      <protection locked="0"/>
    </xf>
    <xf numFmtId="164" fontId="17" fillId="3" borderId="26" xfId="0" applyNumberFormat="1" applyFont="1" applyFill="1" applyBorder="1" applyAlignment="1" applyProtection="1">
      <alignment horizontal="left" vertical="top" wrapText="1"/>
      <protection locked="0"/>
    </xf>
    <xf numFmtId="0" fontId="4" fillId="3" borderId="40" xfId="0" applyFont="1" applyFill="1" applyBorder="1" applyAlignment="1" applyProtection="1">
      <protection locked="0"/>
    </xf>
    <xf numFmtId="0" fontId="4" fillId="3" borderId="23" xfId="0" applyFont="1" applyFill="1" applyBorder="1" applyAlignment="1" applyProtection="1">
      <protection locked="0"/>
    </xf>
    <xf numFmtId="0" fontId="4" fillId="3" borderId="41" xfId="0" applyFont="1" applyFill="1" applyBorder="1" applyAlignment="1" applyProtection="1">
      <protection locked="0"/>
    </xf>
    <xf numFmtId="172" fontId="4" fillId="3" borderId="24" xfId="0" applyNumberFormat="1" applyFont="1" applyFill="1" applyBorder="1" applyAlignment="1" applyProtection="1">
      <alignment horizontal="right"/>
      <protection locked="0"/>
    </xf>
    <xf numFmtId="172" fontId="4" fillId="3" borderId="0" xfId="0" applyNumberFormat="1" applyFont="1" applyFill="1" applyBorder="1" applyAlignment="1" applyProtection="1">
      <alignment horizontal="right"/>
      <protection locked="0"/>
    </xf>
    <xf numFmtId="172" fontId="4" fillId="3" borderId="21" xfId="0" applyNumberFormat="1" applyFont="1" applyFill="1" applyBorder="1" applyAlignment="1" applyProtection="1">
      <alignment horizontal="right"/>
      <protection locked="0"/>
    </xf>
    <xf numFmtId="0" fontId="4" fillId="3" borderId="42" xfId="0" applyFont="1" applyFill="1" applyBorder="1" applyAlignment="1" applyProtection="1">
      <protection locked="0"/>
    </xf>
    <xf numFmtId="0" fontId="4" fillId="3" borderId="43" xfId="0" applyFont="1" applyFill="1" applyBorder="1" applyAlignment="1" applyProtection="1">
      <protection locked="0"/>
    </xf>
    <xf numFmtId="0" fontId="4" fillId="3" borderId="44" xfId="0" applyFont="1" applyFill="1" applyBorder="1" applyAlignment="1" applyProtection="1">
      <protection locked="0"/>
    </xf>
    <xf numFmtId="172" fontId="4" fillId="3" borderId="45" xfId="0" applyNumberFormat="1" applyFont="1" applyFill="1" applyBorder="1" applyAlignment="1" applyProtection="1">
      <alignment horizontal="right"/>
      <protection locked="0"/>
    </xf>
    <xf numFmtId="172" fontId="4" fillId="3" borderId="6" xfId="0" applyNumberFormat="1" applyFont="1" applyFill="1" applyBorder="1" applyAlignment="1" applyProtection="1">
      <alignment horizontal="right"/>
      <protection locked="0"/>
    </xf>
    <xf numFmtId="172" fontId="4" fillId="3" borderId="46" xfId="0" applyNumberFormat="1" applyFont="1" applyFill="1" applyBorder="1" applyAlignment="1" applyProtection="1">
      <alignment horizontal="right"/>
      <protection locked="0"/>
    </xf>
    <xf numFmtId="0" fontId="4" fillId="3" borderId="45" xfId="0" applyFont="1" applyFill="1" applyBorder="1" applyAlignment="1" applyProtection="1">
      <alignment horizontal="right"/>
      <protection locked="0"/>
    </xf>
    <xf numFmtId="0" fontId="4" fillId="3" borderId="6" xfId="0" applyFont="1" applyFill="1" applyBorder="1" applyAlignment="1" applyProtection="1">
      <alignment horizontal="right"/>
      <protection locked="0"/>
    </xf>
    <xf numFmtId="0" fontId="4" fillId="3" borderId="46" xfId="0" applyFont="1" applyFill="1" applyBorder="1" applyAlignment="1" applyProtection="1">
      <alignment horizontal="right"/>
      <protection locked="0"/>
    </xf>
    <xf numFmtId="0" fontId="90" fillId="2" borderId="9" xfId="0" applyFont="1" applyFill="1" applyBorder="1" applyAlignment="1" applyProtection="1">
      <alignment horizontal="center"/>
    </xf>
    <xf numFmtId="3" fontId="4" fillId="3" borderId="27" xfId="0" applyNumberFormat="1" applyFont="1" applyFill="1" applyBorder="1" applyAlignment="1" applyProtection="1">
      <alignment horizontal="left"/>
      <protection locked="0"/>
    </xf>
    <xf numFmtId="3" fontId="4" fillId="3" borderId="5" xfId="0" applyNumberFormat="1" applyFont="1" applyFill="1" applyBorder="1" applyAlignment="1" applyProtection="1">
      <alignment horizontal="left"/>
      <protection locked="0"/>
    </xf>
    <xf numFmtId="3" fontId="4" fillId="3" borderId="26" xfId="0" applyNumberFormat="1" applyFont="1" applyFill="1" applyBorder="1" applyAlignment="1" applyProtection="1">
      <alignment horizontal="left"/>
      <protection locked="0"/>
    </xf>
    <xf numFmtId="177" fontId="4" fillId="2" borderId="5" xfId="0" applyNumberFormat="1" applyFont="1" applyFill="1" applyBorder="1" applyAlignment="1" applyProtection="1">
      <alignment horizontal="center"/>
    </xf>
    <xf numFmtId="178" fontId="4" fillId="7" borderId="27" xfId="0" applyNumberFormat="1" applyFont="1" applyFill="1" applyBorder="1" applyAlignment="1" applyProtection="1">
      <alignment horizontal="center"/>
      <protection locked="0"/>
    </xf>
    <xf numFmtId="178" fontId="4" fillId="7" borderId="5" xfId="0" applyNumberFormat="1" applyFont="1" applyFill="1" applyBorder="1" applyAlignment="1" applyProtection="1">
      <alignment horizontal="center"/>
      <protection locked="0"/>
    </xf>
    <xf numFmtId="178" fontId="4" fillId="7" borderId="26" xfId="0" applyNumberFormat="1" applyFont="1" applyFill="1" applyBorder="1" applyAlignment="1" applyProtection="1">
      <alignment horizontal="center"/>
      <protection locked="0"/>
    </xf>
    <xf numFmtId="37" fontId="4" fillId="2" borderId="27" xfId="0" applyNumberFormat="1" applyFont="1" applyFill="1" applyBorder="1" applyAlignment="1" applyProtection="1">
      <alignment horizontal="center"/>
    </xf>
    <xf numFmtId="37" fontId="4" fillId="2" borderId="5" xfId="0" applyNumberFormat="1" applyFont="1" applyFill="1" applyBorder="1" applyAlignment="1" applyProtection="1">
      <alignment horizontal="center"/>
    </xf>
    <xf numFmtId="37" fontId="4" fillId="2" borderId="26" xfId="0" applyNumberFormat="1" applyFont="1" applyFill="1" applyBorder="1" applyAlignment="1" applyProtection="1">
      <alignment horizontal="center"/>
    </xf>
    <xf numFmtId="3" fontId="4" fillId="7" borderId="27" xfId="0" applyNumberFormat="1" applyFont="1" applyFill="1" applyBorder="1" applyAlignment="1" applyProtection="1">
      <alignment horizontal="center"/>
      <protection locked="0"/>
    </xf>
    <xf numFmtId="3" fontId="4" fillId="7" borderId="5" xfId="0" applyNumberFormat="1" applyFont="1" applyFill="1" applyBorder="1" applyAlignment="1" applyProtection="1">
      <alignment horizontal="center"/>
      <protection locked="0"/>
    </xf>
    <xf numFmtId="3" fontId="4" fillId="7" borderId="26" xfId="0" applyNumberFormat="1" applyFont="1" applyFill="1" applyBorder="1" applyAlignment="1" applyProtection="1">
      <alignment horizontal="center"/>
      <protection locked="0"/>
    </xf>
    <xf numFmtId="3" fontId="1" fillId="0" borderId="27" xfId="0" applyNumberFormat="1" applyFont="1" applyFill="1" applyBorder="1" applyAlignment="1" applyProtection="1">
      <alignment horizontal="center"/>
      <protection locked="0"/>
    </xf>
    <xf numFmtId="3" fontId="1" fillId="0" borderId="5" xfId="0" applyNumberFormat="1" applyFont="1" applyFill="1" applyBorder="1" applyAlignment="1" applyProtection="1">
      <alignment horizontal="center"/>
      <protection locked="0"/>
    </xf>
    <xf numFmtId="3" fontId="1" fillId="0" borderId="26" xfId="0" applyNumberFormat="1" applyFont="1" applyFill="1" applyBorder="1" applyAlignment="1" applyProtection="1">
      <alignment horizontal="center"/>
      <protection locked="0"/>
    </xf>
    <xf numFmtId="0" fontId="0" fillId="3" borderId="27" xfId="0" applyFill="1" applyBorder="1" applyAlignment="1" applyProtection="1">
      <alignment horizontal="center"/>
      <protection locked="0"/>
    </xf>
    <xf numFmtId="0" fontId="0" fillId="3" borderId="26" xfId="0" applyFill="1" applyBorder="1" applyAlignment="1" applyProtection="1">
      <alignment horizontal="center"/>
      <protection locked="0"/>
    </xf>
    <xf numFmtId="0" fontId="4" fillId="0" borderId="27" xfId="0" applyFont="1" applyFill="1" applyBorder="1" applyAlignment="1" applyProtection="1">
      <alignment horizontal="center"/>
      <protection locked="0"/>
    </xf>
    <xf numFmtId="0" fontId="4" fillId="0" borderId="5" xfId="0" applyFont="1" applyFill="1" applyBorder="1" applyAlignment="1" applyProtection="1">
      <alignment horizontal="center"/>
      <protection locked="0"/>
    </xf>
    <xf numFmtId="0" fontId="4" fillId="0" borderId="26" xfId="0" applyFont="1" applyFill="1" applyBorder="1" applyAlignment="1" applyProtection="1">
      <alignment horizontal="center"/>
      <protection locked="0"/>
    </xf>
    <xf numFmtId="0" fontId="35" fillId="2" borderId="1" xfId="0" applyFont="1" applyFill="1" applyBorder="1" applyAlignment="1" applyProtection="1">
      <alignment horizontal="center"/>
    </xf>
    <xf numFmtId="0" fontId="4" fillId="3" borderId="27" xfId="0" applyFont="1" applyFill="1" applyBorder="1" applyAlignment="1" applyProtection="1">
      <alignment horizontal="center"/>
      <protection locked="0"/>
    </xf>
    <xf numFmtId="0" fontId="4" fillId="3" borderId="5" xfId="0" applyFont="1" applyFill="1" applyBorder="1" applyAlignment="1" applyProtection="1">
      <alignment horizontal="center"/>
      <protection locked="0"/>
    </xf>
    <xf numFmtId="0" fontId="4" fillId="3" borderId="26" xfId="0" applyFont="1" applyFill="1" applyBorder="1" applyAlignment="1" applyProtection="1">
      <alignment horizontal="center"/>
      <protection locked="0"/>
    </xf>
    <xf numFmtId="0" fontId="0" fillId="0" borderId="27" xfId="0" applyBorder="1" applyProtection="1">
      <protection locked="0"/>
    </xf>
    <xf numFmtId="0" fontId="0" fillId="0" borderId="5" xfId="0" applyBorder="1" applyProtection="1">
      <protection locked="0"/>
    </xf>
    <xf numFmtId="0" fontId="0" fillId="0" borderId="26" xfId="0" applyBorder="1" applyProtection="1">
      <protection locked="0"/>
    </xf>
    <xf numFmtId="0" fontId="0" fillId="3" borderId="27" xfId="0" applyFill="1" applyBorder="1" applyProtection="1">
      <protection locked="0"/>
    </xf>
    <xf numFmtId="0" fontId="0" fillId="3" borderId="5" xfId="0" applyFill="1" applyBorder="1" applyProtection="1">
      <protection locked="0"/>
    </xf>
    <xf numFmtId="0" fontId="0" fillId="3" borderId="26" xfId="0" applyFill="1" applyBorder="1" applyProtection="1">
      <protection locked="0"/>
    </xf>
    <xf numFmtId="0" fontId="0" fillId="0" borderId="45" xfId="0" applyBorder="1" applyProtection="1">
      <protection locked="0"/>
    </xf>
    <xf numFmtId="0" fontId="0" fillId="0" borderId="6" xfId="0" applyBorder="1" applyProtection="1">
      <protection locked="0"/>
    </xf>
    <xf numFmtId="0" fontId="0" fillId="0" borderId="46" xfId="0" applyBorder="1" applyProtection="1">
      <protection locked="0"/>
    </xf>
    <xf numFmtId="0" fontId="35" fillId="2" borderId="1" xfId="0" applyNumberFormat="1" applyFont="1" applyFill="1" applyBorder="1" applyAlignment="1" applyProtection="1">
      <alignment horizontal="center"/>
    </xf>
    <xf numFmtId="1" fontId="35" fillId="2" borderId="1" xfId="0" applyNumberFormat="1" applyFont="1" applyFill="1" applyBorder="1" applyAlignment="1" applyProtection="1">
      <alignment horizontal="center"/>
    </xf>
    <xf numFmtId="0" fontId="17" fillId="3" borderId="27" xfId="0" applyNumberFormat="1" applyFont="1" applyFill="1" applyBorder="1" applyAlignment="1" applyProtection="1">
      <alignment horizontal="left"/>
      <protection locked="0"/>
    </xf>
    <xf numFmtId="0" fontId="17" fillId="3" borderId="5" xfId="0" applyNumberFormat="1" applyFont="1" applyFill="1" applyBorder="1" applyAlignment="1" applyProtection="1">
      <alignment horizontal="left"/>
      <protection locked="0"/>
    </xf>
    <xf numFmtId="0" fontId="17" fillId="3" borderId="26" xfId="0" applyNumberFormat="1" applyFont="1" applyFill="1" applyBorder="1" applyAlignment="1" applyProtection="1">
      <alignment horizontal="left"/>
      <protection locked="0"/>
    </xf>
    <xf numFmtId="0" fontId="0" fillId="3" borderId="2" xfId="0" applyFill="1" applyBorder="1" applyAlignment="1" applyProtection="1">
      <alignment horizontal="center"/>
      <protection locked="0"/>
    </xf>
    <xf numFmtId="173" fontId="17" fillId="3" borderId="2" xfId="0" applyNumberFormat="1" applyFont="1" applyFill="1" applyBorder="1" applyAlignment="1" applyProtection="1">
      <alignment horizontal="center"/>
      <protection locked="0"/>
    </xf>
    <xf numFmtId="0" fontId="3" fillId="2" borderId="0" xfId="2" applyFill="1" applyAlignment="1" applyProtection="1"/>
    <xf numFmtId="173" fontId="0" fillId="0" borderId="2" xfId="0" applyNumberFormat="1" applyBorder="1" applyAlignment="1" applyProtection="1">
      <alignment horizontal="center"/>
      <protection locked="0"/>
    </xf>
    <xf numFmtId="0" fontId="5" fillId="2" borderId="6" xfId="0" applyFont="1" applyFill="1" applyBorder="1" applyAlignment="1" applyProtection="1">
      <alignment horizontal="center"/>
    </xf>
    <xf numFmtId="0" fontId="4" fillId="7" borderId="27" xfId="0" applyFont="1" applyFill="1" applyBorder="1" applyAlignment="1" applyProtection="1">
      <alignment horizontal="center"/>
      <protection locked="0"/>
    </xf>
    <xf numFmtId="0" fontId="4" fillId="7" borderId="5" xfId="0" applyFont="1" applyFill="1" applyBorder="1" applyAlignment="1" applyProtection="1">
      <alignment horizontal="center"/>
      <protection locked="0"/>
    </xf>
    <xf numFmtId="0" fontId="4" fillId="7" borderId="26" xfId="0" applyFont="1" applyFill="1" applyBorder="1" applyAlignment="1" applyProtection="1">
      <alignment horizontal="center"/>
      <protection locked="0"/>
    </xf>
    <xf numFmtId="0" fontId="1" fillId="3" borderId="27" xfId="0" applyFont="1" applyFill="1" applyBorder="1" applyAlignment="1" applyProtection="1">
      <alignment horizontal="center"/>
      <protection locked="0"/>
    </xf>
    <xf numFmtId="0" fontId="1" fillId="3" borderId="5" xfId="0" applyFont="1" applyFill="1" applyBorder="1" applyAlignment="1" applyProtection="1">
      <alignment horizontal="center"/>
      <protection locked="0"/>
    </xf>
    <xf numFmtId="0" fontId="1" fillId="3" borderId="26" xfId="0" applyFont="1" applyFill="1" applyBorder="1" applyAlignment="1" applyProtection="1">
      <alignment horizontal="center"/>
      <protection locked="0"/>
    </xf>
    <xf numFmtId="0" fontId="0" fillId="0" borderId="27" xfId="0" applyBorder="1" applyAlignment="1" applyProtection="1">
      <alignment horizontal="left"/>
      <protection locked="0"/>
    </xf>
    <xf numFmtId="0" fontId="0" fillId="0" borderId="5" xfId="0" applyBorder="1" applyAlignment="1" applyProtection="1">
      <alignment horizontal="left"/>
      <protection locked="0"/>
    </xf>
    <xf numFmtId="0" fontId="0" fillId="0" borderId="26" xfId="0" applyBorder="1" applyAlignment="1" applyProtection="1">
      <alignment horizontal="left"/>
      <protection locked="0"/>
    </xf>
    <xf numFmtId="166" fontId="4" fillId="3" borderId="27" xfId="0" applyNumberFormat="1" applyFont="1" applyFill="1" applyBorder="1" applyAlignment="1" applyProtection="1">
      <alignment horizontal="left"/>
      <protection locked="0"/>
    </xf>
    <xf numFmtId="166" fontId="4" fillId="3" borderId="5" xfId="0" applyNumberFormat="1" applyFont="1" applyFill="1" applyBorder="1" applyAlignment="1" applyProtection="1">
      <alignment horizontal="left"/>
      <protection locked="0"/>
    </xf>
    <xf numFmtId="166" fontId="4" fillId="3" borderId="26" xfId="0" applyNumberFormat="1" applyFont="1" applyFill="1" applyBorder="1" applyAlignment="1" applyProtection="1">
      <alignment horizontal="left"/>
      <protection locked="0"/>
    </xf>
    <xf numFmtId="0" fontId="1" fillId="2" borderId="0" xfId="0" applyFont="1" applyFill="1" applyBorder="1" applyAlignment="1" applyProtection="1">
      <alignment horizontal="center"/>
    </xf>
    <xf numFmtId="0" fontId="4" fillId="0" borderId="28" xfId="0" applyNumberFormat="1" applyFont="1" applyFill="1" applyBorder="1" applyAlignment="1" applyProtection="1">
      <alignment horizontal="center"/>
      <protection locked="0"/>
    </xf>
    <xf numFmtId="49" fontId="4" fillId="3" borderId="27" xfId="0" applyNumberFormat="1" applyFont="1" applyFill="1" applyBorder="1" applyAlignment="1" applyProtection="1">
      <alignment horizontal="left"/>
      <protection locked="0"/>
    </xf>
    <xf numFmtId="49" fontId="4" fillId="3" borderId="5" xfId="0" applyNumberFormat="1" applyFont="1" applyFill="1" applyBorder="1" applyAlignment="1" applyProtection="1">
      <alignment horizontal="left"/>
      <protection locked="0"/>
    </xf>
    <xf numFmtId="49" fontId="4" fillId="3" borderId="26" xfId="0" applyNumberFormat="1" applyFont="1" applyFill="1" applyBorder="1" applyAlignment="1" applyProtection="1">
      <alignment horizontal="left"/>
      <protection locked="0"/>
    </xf>
    <xf numFmtId="176" fontId="1" fillId="2" borderId="5" xfId="0" applyNumberFormat="1" applyFont="1" applyFill="1" applyBorder="1" applyAlignment="1" applyProtection="1">
      <alignment horizontal="center"/>
    </xf>
    <xf numFmtId="0" fontId="4" fillId="2" borderId="5" xfId="0" applyFont="1" applyFill="1" applyBorder="1" applyAlignment="1" applyProtection="1">
      <alignment horizontal="center"/>
    </xf>
    <xf numFmtId="0" fontId="4" fillId="2" borderId="0" xfId="0" applyFont="1" applyFill="1" applyBorder="1" applyAlignment="1" applyProtection="1">
      <alignment horizontal="center"/>
    </xf>
    <xf numFmtId="0" fontId="35" fillId="2" borderId="6" xfId="0" applyFont="1" applyFill="1" applyBorder="1" applyAlignment="1" applyProtection="1">
      <alignment horizontal="center"/>
    </xf>
    <xf numFmtId="3" fontId="4" fillId="0" borderId="27" xfId="0" applyNumberFormat="1" applyFont="1" applyFill="1" applyBorder="1" applyAlignment="1" applyProtection="1">
      <alignment horizontal="center"/>
      <protection locked="0"/>
    </xf>
    <xf numFmtId="3" fontId="4" fillId="0" borderId="5" xfId="0" applyNumberFormat="1" applyFont="1" applyFill="1" applyBorder="1" applyAlignment="1" applyProtection="1">
      <alignment horizontal="center"/>
      <protection locked="0"/>
    </xf>
    <xf numFmtId="3" fontId="4" fillId="0" borderId="26" xfId="0" applyNumberFormat="1" applyFont="1" applyFill="1" applyBorder="1" applyAlignment="1" applyProtection="1">
      <alignment horizontal="center"/>
      <protection locked="0"/>
    </xf>
    <xf numFmtId="3" fontId="4" fillId="3" borderId="27" xfId="0" applyNumberFormat="1" applyFont="1" applyFill="1" applyBorder="1" applyAlignment="1" applyProtection="1">
      <alignment horizontal="center"/>
    </xf>
    <xf numFmtId="3" fontId="4" fillId="3" borderId="5" xfId="0" applyNumberFormat="1" applyFont="1" applyFill="1" applyBorder="1" applyAlignment="1" applyProtection="1">
      <alignment horizontal="center"/>
    </xf>
    <xf numFmtId="3" fontId="4" fillId="3" borderId="26" xfId="0" applyNumberFormat="1" applyFont="1" applyFill="1" applyBorder="1" applyAlignment="1" applyProtection="1">
      <alignment horizontal="center"/>
    </xf>
    <xf numFmtId="0" fontId="0" fillId="2" borderId="0" xfId="0" applyFill="1" applyAlignment="1" applyProtection="1">
      <alignment horizontal="right"/>
    </xf>
    <xf numFmtId="0" fontId="0" fillId="2" borderId="21" xfId="0" applyFill="1" applyBorder="1" applyAlignment="1" applyProtection="1">
      <alignment horizontal="right"/>
    </xf>
    <xf numFmtId="172" fontId="17" fillId="2" borderId="27" xfId="0" applyNumberFormat="1" applyFont="1" applyFill="1" applyBorder="1" applyAlignment="1" applyProtection="1">
      <alignment horizontal="center"/>
    </xf>
    <xf numFmtId="172" fontId="17" fillId="2" borderId="5" xfId="0" applyNumberFormat="1" applyFont="1" applyFill="1" applyBorder="1" applyAlignment="1" applyProtection="1">
      <alignment horizontal="center"/>
    </xf>
    <xf numFmtId="172" fontId="17" fillId="2" borderId="26" xfId="0" applyNumberFormat="1" applyFont="1" applyFill="1" applyBorder="1" applyAlignment="1" applyProtection="1">
      <alignment horizontal="center"/>
    </xf>
    <xf numFmtId="0" fontId="0" fillId="2" borderId="0" xfId="0" applyFill="1" applyBorder="1" applyAlignment="1" applyProtection="1">
      <alignment horizontal="center"/>
    </xf>
    <xf numFmtId="0" fontId="0" fillId="2" borderId="0" xfId="0" applyFill="1" applyBorder="1" applyAlignment="1" applyProtection="1">
      <alignment horizontal="right"/>
    </xf>
    <xf numFmtId="9" fontId="17" fillId="3" borderId="27" xfId="0" applyNumberFormat="1" applyFont="1" applyFill="1" applyBorder="1" applyAlignment="1" applyProtection="1">
      <alignment horizontal="right"/>
      <protection locked="0"/>
    </xf>
    <xf numFmtId="9" fontId="17" fillId="3" borderId="5" xfId="0" applyNumberFormat="1" applyFont="1" applyFill="1" applyBorder="1" applyAlignment="1" applyProtection="1">
      <alignment horizontal="right"/>
      <protection locked="0"/>
    </xf>
    <xf numFmtId="9" fontId="17" fillId="3" borderId="26" xfId="0" applyNumberFormat="1" applyFont="1" applyFill="1" applyBorder="1" applyAlignment="1" applyProtection="1">
      <alignment horizontal="right"/>
      <protection locked="0"/>
    </xf>
    <xf numFmtId="0" fontId="10" fillId="2" borderId="0" xfId="0" applyFont="1" applyFill="1" applyBorder="1" applyAlignment="1" applyProtection="1">
      <alignment horizontal="left"/>
    </xf>
    <xf numFmtId="0" fontId="0" fillId="2" borderId="0" xfId="0" applyFill="1" applyBorder="1" applyAlignment="1" applyProtection="1">
      <alignment horizontal="left"/>
    </xf>
    <xf numFmtId="0" fontId="48" fillId="2" borderId="0" xfId="0" applyFont="1" applyFill="1" applyAlignment="1" applyProtection="1">
      <alignment horizontal="left" vertical="top" wrapText="1"/>
    </xf>
    <xf numFmtId="0" fontId="0" fillId="0" borderId="5" xfId="0" applyFill="1" applyBorder="1" applyAlignment="1" applyProtection="1">
      <alignment horizontal="center"/>
      <protection locked="0"/>
    </xf>
    <xf numFmtId="0" fontId="1" fillId="0" borderId="27" xfId="0" applyFont="1" applyFill="1" applyBorder="1" applyAlignment="1" applyProtection="1">
      <alignment horizontal="left"/>
      <protection locked="0"/>
    </xf>
    <xf numFmtId="0" fontId="1" fillId="0" borderId="5" xfId="0" applyFont="1" applyFill="1" applyBorder="1" applyAlignment="1" applyProtection="1">
      <alignment horizontal="left"/>
      <protection locked="0"/>
    </xf>
    <xf numFmtId="0" fontId="1" fillId="0" borderId="26" xfId="0" applyFont="1" applyFill="1" applyBorder="1" applyAlignment="1" applyProtection="1">
      <alignment horizontal="left"/>
      <protection locked="0"/>
    </xf>
    <xf numFmtId="37" fontId="1" fillId="0" borderId="28" xfId="1" applyNumberFormat="1" applyFont="1" applyFill="1" applyBorder="1" applyAlignment="1" applyProtection="1">
      <alignment horizontal="right"/>
      <protection locked="0"/>
    </xf>
    <xf numFmtId="37" fontId="1" fillId="0" borderId="29" xfId="1" applyNumberFormat="1" applyFont="1" applyFill="1" applyBorder="1" applyAlignment="1" applyProtection="1">
      <alignment horizontal="right"/>
      <protection locked="0"/>
    </xf>
    <xf numFmtId="37" fontId="1" fillId="0" borderId="30" xfId="1" applyNumberFormat="1" applyFont="1" applyFill="1" applyBorder="1" applyAlignment="1" applyProtection="1">
      <alignment horizontal="right"/>
      <protection locked="0"/>
    </xf>
    <xf numFmtId="0" fontId="9" fillId="2" borderId="0" xfId="0" applyFont="1" applyFill="1" applyAlignment="1" applyProtection="1">
      <alignment horizontal="left" vertical="top" wrapText="1"/>
    </xf>
    <xf numFmtId="0" fontId="0" fillId="0" borderId="0" xfId="0" applyAlignment="1" applyProtection="1">
      <alignment horizontal="left" vertical="top" wrapText="1"/>
    </xf>
    <xf numFmtId="0" fontId="4" fillId="2" borderId="27" xfId="0" applyFont="1" applyFill="1" applyBorder="1" applyAlignment="1" applyProtection="1">
      <alignment horizontal="center"/>
    </xf>
    <xf numFmtId="0" fontId="4" fillId="2" borderId="26" xfId="0" applyFont="1" applyFill="1" applyBorder="1" applyAlignment="1" applyProtection="1">
      <alignment horizontal="center"/>
    </xf>
    <xf numFmtId="0" fontId="10" fillId="2" borderId="0" xfId="0" applyFont="1" applyFill="1" applyAlignment="1" applyProtection="1">
      <alignment horizontal="left" vertical="top" wrapText="1"/>
    </xf>
    <xf numFmtId="0" fontId="3" fillId="0" borderId="0" xfId="2" applyAlignment="1" applyProtection="1">
      <protection locked="0"/>
    </xf>
    <xf numFmtId="0" fontId="3" fillId="2" borderId="0" xfId="2" applyFill="1" applyAlignment="1" applyProtection="1">
      <alignment horizontal="center"/>
      <protection locked="0"/>
    </xf>
    <xf numFmtId="0" fontId="4" fillId="3" borderId="27" xfId="0" applyFont="1" applyFill="1" applyBorder="1" applyAlignment="1" applyProtection="1">
      <alignment horizontal="center" vertical="top"/>
      <protection locked="0"/>
    </xf>
    <xf numFmtId="0" fontId="4" fillId="3" borderId="5" xfId="0" applyFont="1" applyFill="1" applyBorder="1" applyAlignment="1" applyProtection="1">
      <alignment horizontal="center" vertical="top"/>
      <protection locked="0"/>
    </xf>
    <xf numFmtId="0" fontId="4" fillId="3" borderId="26" xfId="0" applyFont="1" applyFill="1" applyBorder="1" applyAlignment="1" applyProtection="1">
      <alignment horizontal="center" vertical="top"/>
      <protection locked="0"/>
    </xf>
    <xf numFmtId="172" fontId="4" fillId="3" borderId="27" xfId="0" applyNumberFormat="1" applyFont="1" applyFill="1" applyBorder="1" applyAlignment="1" applyProtection="1">
      <protection locked="0"/>
    </xf>
    <xf numFmtId="172" fontId="4" fillId="3" borderId="5" xfId="0" applyNumberFormat="1" applyFont="1" applyFill="1" applyBorder="1" applyAlignment="1" applyProtection="1">
      <protection locked="0"/>
    </xf>
    <xf numFmtId="172" fontId="4" fillId="3" borderId="26" xfId="0" applyNumberFormat="1" applyFont="1" applyFill="1" applyBorder="1" applyAlignment="1" applyProtection="1">
      <protection locked="0"/>
    </xf>
    <xf numFmtId="173" fontId="4" fillId="3" borderId="27" xfId="0" applyNumberFormat="1" applyFont="1" applyFill="1" applyBorder="1" applyAlignment="1" applyProtection="1">
      <alignment horizontal="left" vertical="top"/>
      <protection locked="0"/>
    </xf>
    <xf numFmtId="173" fontId="4" fillId="3" borderId="5" xfId="0" applyNumberFormat="1" applyFont="1" applyFill="1" applyBorder="1" applyAlignment="1" applyProtection="1">
      <alignment horizontal="left" vertical="top"/>
      <protection locked="0"/>
    </xf>
    <xf numFmtId="173" fontId="4" fillId="3" borderId="26" xfId="0" applyNumberFormat="1" applyFont="1" applyFill="1" applyBorder="1" applyAlignment="1" applyProtection="1">
      <alignment horizontal="left" vertical="top"/>
      <protection locked="0"/>
    </xf>
    <xf numFmtId="9" fontId="5" fillId="2" borderId="27" xfId="0" applyNumberFormat="1" applyFont="1" applyFill="1" applyBorder="1" applyAlignment="1">
      <alignment horizontal="center"/>
    </xf>
    <xf numFmtId="9" fontId="5" fillId="2" borderId="26" xfId="0" applyNumberFormat="1" applyFont="1" applyFill="1" applyBorder="1" applyAlignment="1">
      <alignment horizontal="center"/>
    </xf>
    <xf numFmtId="172" fontId="5" fillId="2" borderId="27" xfId="0" applyNumberFormat="1" applyFont="1" applyFill="1" applyBorder="1" applyAlignment="1"/>
    <xf numFmtId="172" fontId="5" fillId="2" borderId="5" xfId="0" applyNumberFormat="1" applyFont="1" applyFill="1" applyBorder="1" applyAlignment="1"/>
    <xf numFmtId="172" fontId="5" fillId="2" borderId="26" xfId="0" applyNumberFormat="1" applyFont="1" applyFill="1" applyBorder="1" applyAlignment="1"/>
    <xf numFmtId="0" fontId="4" fillId="2" borderId="0" xfId="0" applyFont="1" applyFill="1" applyBorder="1" applyAlignment="1">
      <alignment horizontal="center"/>
    </xf>
    <xf numFmtId="0" fontId="4" fillId="3" borderId="27" xfId="0" applyFont="1" applyFill="1" applyBorder="1" applyAlignment="1" applyProtection="1">
      <alignment horizontal="left" vertical="top"/>
      <protection locked="0"/>
    </xf>
    <xf numFmtId="0" fontId="4" fillId="3" borderId="5" xfId="0" applyFont="1" applyFill="1" applyBorder="1" applyAlignment="1" applyProtection="1">
      <alignment horizontal="left" vertical="top"/>
      <protection locked="0"/>
    </xf>
    <xf numFmtId="0" fontId="4" fillId="3" borderId="26" xfId="0" applyFont="1" applyFill="1" applyBorder="1" applyAlignment="1" applyProtection="1">
      <alignment horizontal="left" vertical="top"/>
      <protection locked="0"/>
    </xf>
    <xf numFmtId="9" fontId="4" fillId="3" borderId="27" xfId="0" applyNumberFormat="1" applyFont="1" applyFill="1" applyBorder="1" applyAlignment="1" applyProtection="1">
      <alignment horizontal="center" vertical="top"/>
      <protection locked="0"/>
    </xf>
    <xf numFmtId="9" fontId="4" fillId="3" borderId="26" xfId="0" applyNumberFormat="1" applyFont="1" applyFill="1" applyBorder="1" applyAlignment="1" applyProtection="1">
      <alignment horizontal="center" vertical="top"/>
      <protection locked="0"/>
    </xf>
    <xf numFmtId="0" fontId="40" fillId="2" borderId="4" xfId="0" applyFont="1" applyFill="1" applyBorder="1" applyAlignment="1"/>
    <xf numFmtId="0" fontId="40" fillId="5" borderId="4" xfId="0" applyFont="1" applyFill="1" applyBorder="1" applyAlignment="1"/>
    <xf numFmtId="0" fontId="4" fillId="3" borderId="27" xfId="0" applyFont="1" applyFill="1" applyBorder="1" applyAlignment="1" applyProtection="1">
      <alignment horizontal="center"/>
    </xf>
    <xf numFmtId="0" fontId="4" fillId="3" borderId="5" xfId="0" applyFont="1" applyFill="1" applyBorder="1" applyAlignment="1" applyProtection="1">
      <alignment horizontal="center"/>
    </xf>
    <xf numFmtId="0" fontId="4" fillId="3" borderId="26" xfId="0" applyFont="1" applyFill="1" applyBorder="1" applyAlignment="1" applyProtection="1">
      <alignment horizontal="center"/>
    </xf>
    <xf numFmtId="0" fontId="40" fillId="2" borderId="9" xfId="0" applyFont="1" applyFill="1" applyBorder="1" applyAlignment="1" applyProtection="1">
      <alignment horizontal="center" vertical="center"/>
    </xf>
    <xf numFmtId="0" fontId="40" fillId="2" borderId="13" xfId="0" applyFont="1" applyFill="1" applyBorder="1" applyAlignment="1" applyProtection="1">
      <alignment horizontal="center" vertical="center"/>
    </xf>
    <xf numFmtId="37" fontId="1" fillId="3" borderId="28" xfId="0" applyNumberFormat="1" applyFont="1" applyFill="1" applyBorder="1" applyAlignment="1" applyProtection="1">
      <alignment horizontal="right" vertical="top"/>
      <protection locked="0"/>
    </xf>
    <xf numFmtId="37" fontId="1" fillId="3" borderId="29" xfId="0" applyNumberFormat="1" applyFont="1" applyFill="1" applyBorder="1" applyAlignment="1" applyProtection="1">
      <alignment horizontal="right" vertical="top"/>
      <protection locked="0"/>
    </xf>
    <xf numFmtId="37" fontId="1" fillId="3" borderId="30" xfId="0" applyNumberFormat="1" applyFont="1" applyFill="1" applyBorder="1" applyAlignment="1" applyProtection="1">
      <alignment horizontal="right" vertical="top"/>
      <protection locked="0"/>
    </xf>
    <xf numFmtId="37" fontId="1" fillId="0" borderId="28" xfId="0" applyNumberFormat="1" applyFont="1" applyFill="1" applyBorder="1" applyAlignment="1" applyProtection="1">
      <alignment horizontal="right" vertical="top"/>
      <protection locked="0"/>
    </xf>
    <xf numFmtId="37" fontId="1" fillId="0" borderId="29" xfId="0" applyNumberFormat="1" applyFont="1" applyFill="1" applyBorder="1" applyAlignment="1" applyProtection="1">
      <alignment horizontal="right" vertical="top"/>
      <protection locked="0"/>
    </xf>
    <xf numFmtId="37" fontId="1" fillId="0" borderId="30" xfId="0" applyNumberFormat="1" applyFont="1" applyFill="1" applyBorder="1" applyAlignment="1" applyProtection="1">
      <alignment horizontal="right" vertical="top"/>
      <protection locked="0"/>
    </xf>
    <xf numFmtId="0" fontId="1" fillId="3" borderId="28" xfId="0" applyFont="1" applyFill="1" applyBorder="1" applyAlignment="1" applyProtection="1">
      <alignment horizontal="left"/>
      <protection locked="0"/>
    </xf>
    <xf numFmtId="0" fontId="1" fillId="3" borderId="29" xfId="0" applyFont="1" applyFill="1" applyBorder="1" applyAlignment="1" applyProtection="1">
      <alignment horizontal="left"/>
      <protection locked="0"/>
    </xf>
    <xf numFmtId="0" fontId="1" fillId="3" borderId="30" xfId="0" applyFont="1" applyFill="1" applyBorder="1" applyAlignment="1" applyProtection="1">
      <alignment horizontal="left"/>
      <protection locked="0"/>
    </xf>
    <xf numFmtId="37" fontId="1" fillId="3" borderId="28" xfId="0" applyNumberFormat="1" applyFont="1" applyFill="1" applyBorder="1" applyAlignment="1" applyProtection="1">
      <alignment horizontal="right" vertical="top"/>
    </xf>
    <xf numFmtId="37" fontId="1" fillId="3" borderId="29" xfId="0" applyNumberFormat="1" applyFont="1" applyFill="1" applyBorder="1" applyAlignment="1" applyProtection="1">
      <alignment horizontal="right" vertical="top"/>
    </xf>
    <xf numFmtId="37" fontId="1" fillId="3" borderId="30" xfId="0" applyNumberFormat="1" applyFont="1" applyFill="1" applyBorder="1" applyAlignment="1" applyProtection="1">
      <alignment horizontal="right" vertical="top"/>
    </xf>
    <xf numFmtId="37" fontId="1" fillId="0" borderId="28" xfId="0" applyNumberFormat="1" applyFont="1" applyFill="1" applyBorder="1" applyAlignment="1" applyProtection="1">
      <alignment horizontal="right" vertical="top"/>
    </xf>
    <xf numFmtId="37" fontId="1" fillId="0" borderId="29" xfId="0" applyNumberFormat="1" applyFont="1" applyFill="1" applyBorder="1" applyAlignment="1" applyProtection="1">
      <alignment horizontal="right" vertical="top"/>
    </xf>
    <xf numFmtId="37" fontId="1" fillId="0" borderId="30" xfId="0" applyNumberFormat="1" applyFont="1" applyFill="1" applyBorder="1" applyAlignment="1" applyProtection="1">
      <alignment horizontal="right" vertical="top"/>
    </xf>
    <xf numFmtId="0" fontId="1" fillId="3" borderId="10" xfId="0" applyFont="1" applyFill="1" applyBorder="1" applyAlignment="1" applyProtection="1">
      <alignment horizontal="left"/>
      <protection locked="0"/>
    </xf>
    <xf numFmtId="0" fontId="0" fillId="3" borderId="11" xfId="0" applyFill="1" applyBorder="1" applyAlignment="1" applyProtection="1">
      <alignment horizontal="left"/>
      <protection locked="0"/>
    </xf>
    <xf numFmtId="0" fontId="0" fillId="3" borderId="25" xfId="0" applyFill="1" applyBorder="1" applyAlignment="1" applyProtection="1">
      <alignment horizontal="left"/>
      <protection locked="0"/>
    </xf>
    <xf numFmtId="0" fontId="83" fillId="2" borderId="0" xfId="0" applyFont="1" applyFill="1" applyAlignment="1">
      <alignment horizontal="left" wrapText="1"/>
    </xf>
    <xf numFmtId="0" fontId="88" fillId="8" borderId="48" xfId="0" applyFont="1" applyFill="1" applyBorder="1" applyAlignment="1">
      <alignment horizontal="center" vertical="center"/>
    </xf>
    <xf numFmtId="0" fontId="88" fillId="8" borderId="4" xfId="0" applyFont="1" applyFill="1" applyBorder="1" applyAlignment="1">
      <alignment horizontal="center" vertical="center"/>
    </xf>
    <xf numFmtId="0" fontId="88" fillId="8" borderId="49" xfId="0" applyFont="1" applyFill="1" applyBorder="1" applyAlignment="1">
      <alignment horizontal="center" vertical="center"/>
    </xf>
    <xf numFmtId="0" fontId="88" fillId="8" borderId="50" xfId="0" applyFont="1" applyFill="1" applyBorder="1" applyAlignment="1">
      <alignment horizontal="center" vertical="center"/>
    </xf>
    <xf numFmtId="0" fontId="88" fillId="8" borderId="0" xfId="0" applyFont="1" applyFill="1" applyBorder="1" applyAlignment="1">
      <alignment horizontal="center" vertical="center"/>
    </xf>
    <xf numFmtId="0" fontId="88" fillId="8" borderId="51" xfId="0" applyFont="1" applyFill="1" applyBorder="1" applyAlignment="1">
      <alignment horizontal="center" vertical="center"/>
    </xf>
    <xf numFmtId="0" fontId="88" fillId="8" borderId="12" xfId="0" applyFont="1" applyFill="1" applyBorder="1" applyAlignment="1">
      <alignment horizontal="center" vertical="center"/>
    </xf>
    <xf numFmtId="0" fontId="88" fillId="8" borderId="13" xfId="0" applyFont="1" applyFill="1" applyBorder="1" applyAlignment="1">
      <alignment horizontal="center" vertical="center"/>
    </xf>
    <xf numFmtId="0" fontId="88" fillId="8" borderId="52" xfId="0" applyFont="1" applyFill="1" applyBorder="1" applyAlignment="1">
      <alignment horizontal="center" vertical="center"/>
    </xf>
    <xf numFmtId="0" fontId="3" fillId="2" borderId="0" xfId="2" applyFill="1" applyAlignment="1" applyProtection="1">
      <alignment horizontal="left"/>
      <protection locked="0"/>
    </xf>
    <xf numFmtId="0" fontId="0" fillId="2" borderId="0" xfId="0" applyFill="1" applyAlignment="1">
      <alignment horizontal="left" wrapText="1"/>
    </xf>
    <xf numFmtId="0" fontId="86" fillId="2" borderId="0" xfId="0" applyFont="1" applyFill="1" applyAlignment="1">
      <alignment horizontal="left" wrapText="1"/>
    </xf>
    <xf numFmtId="0" fontId="0" fillId="2" borderId="0" xfId="0" applyFill="1" applyAlignment="1">
      <alignment wrapText="1"/>
    </xf>
    <xf numFmtId="0" fontId="4" fillId="2" borderId="0" xfId="0" applyFont="1" applyFill="1" applyAlignment="1">
      <alignment horizontal="left" wrapText="1"/>
    </xf>
  </cellXfs>
  <cellStyles count="5">
    <cellStyle name="Currency" xfId="1" builtinId="4"/>
    <cellStyle name="Currency 2" xfId="4"/>
    <cellStyle name="Hyperlink" xfId="2" builtinId="8"/>
    <cellStyle name="Normal" xfId="0" builtinId="0"/>
    <cellStyle name="Normal 2" xfId="3"/>
  </cellStyles>
  <dxfs count="2">
    <dxf>
      <font>
        <b/>
        <i val="0"/>
        <condense val="0"/>
        <extend val="0"/>
      </font>
      <fill>
        <patternFill>
          <bgColor indexed="10"/>
        </patternFill>
      </fill>
    </dxf>
    <dxf>
      <font>
        <b/>
        <i val="0"/>
        <strike val="0"/>
        <condense val="0"/>
        <extend val="0"/>
      </font>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Radio" checked="Checked" firstButton="1" lockText="1" noThreeD="1"/>
</file>

<file path=xl/ctrlProps/ctrlProp94.xml><?xml version="1.0" encoding="utf-8"?>
<formControlPr xmlns="http://schemas.microsoft.com/office/spreadsheetml/2009/9/main" objectType="Radio"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209550</xdr:colOff>
          <xdr:row>81</xdr:row>
          <xdr:rowOff>142875</xdr:rowOff>
        </xdr:from>
        <xdr:to>
          <xdr:col>12</xdr:col>
          <xdr:colOff>38100</xdr:colOff>
          <xdr:row>83</xdr:row>
          <xdr:rowOff>19050</xdr:rowOff>
        </xdr:to>
        <xdr:grpSp>
          <xdr:nvGrpSpPr>
            <xdr:cNvPr id="1234" name="Group 1"/>
            <xdr:cNvGrpSpPr>
              <a:grpSpLocks/>
            </xdr:cNvGrpSpPr>
          </xdr:nvGrpSpPr>
          <xdr:grpSpPr bwMode="auto">
            <a:xfrm>
              <a:off x="1438275" y="13754100"/>
              <a:ext cx="1362075" cy="200025"/>
              <a:chOff x="135" y="1316"/>
              <a:chExt cx="143" cy="23"/>
            </a:xfrm>
          </xdr:grpSpPr>
          <xdr:sp macro="" textlink="">
            <xdr:nvSpPr>
              <xdr:cNvPr id="1026" name="Option Button 2" hidden="1">
                <a:extLst>
                  <a:ext uri="{63B3BB69-23CF-44E3-9099-C40C66FF867C}">
                    <a14:compatExt spid="_x0000_s1026"/>
                  </a:ext>
                </a:extLst>
              </xdr:cNvPr>
              <xdr:cNvSpPr/>
            </xdr:nvSpPr>
            <xdr:spPr>
              <a:xfrm>
                <a:off x="135" y="1316"/>
                <a:ext cx="69" cy="23"/>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Checking</a:t>
                </a:r>
              </a:p>
            </xdr:txBody>
          </xdr:sp>
          <xdr:sp macro="" textlink="">
            <xdr:nvSpPr>
              <xdr:cNvPr id="1027" name="Option Button 3" hidden="1">
                <a:extLst>
                  <a:ext uri="{63B3BB69-23CF-44E3-9099-C40C66FF867C}">
                    <a14:compatExt spid="_x0000_s1027"/>
                  </a:ext>
                </a:extLst>
              </xdr:cNvPr>
              <xdr:cNvSpPr/>
            </xdr:nvSpPr>
            <xdr:spPr>
              <a:xfrm>
                <a:off x="215" y="1316"/>
                <a:ext cx="63" cy="23"/>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Savings</a:t>
                </a:r>
              </a:p>
            </xdr:txBody>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104775</xdr:colOff>
          <xdr:row>91</xdr:row>
          <xdr:rowOff>142875</xdr:rowOff>
        </xdr:from>
        <xdr:to>
          <xdr:col>5</xdr:col>
          <xdr:colOff>47625</xdr:colOff>
          <xdr:row>93</xdr:row>
          <xdr:rowOff>104775</xdr:rowOff>
        </xdr:to>
        <xdr:sp macro="" textlink="">
          <xdr:nvSpPr>
            <xdr:cNvPr id="1028" name="Check Box 4" hidden="1">
              <a:extLst>
                <a:ext uri="{63B3BB69-23CF-44E3-9099-C40C66FF867C}">
                  <a14:compatExt spid="_x0000_s102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April 15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123825</xdr:colOff>
          <xdr:row>91</xdr:row>
          <xdr:rowOff>114300</xdr:rowOff>
        </xdr:from>
        <xdr:to>
          <xdr:col>14</xdr:col>
          <xdr:colOff>114300</xdr:colOff>
          <xdr:row>93</xdr:row>
          <xdr:rowOff>123825</xdr:rowOff>
        </xdr:to>
        <xdr:sp macro="" textlink="">
          <xdr:nvSpPr>
            <xdr:cNvPr id="1029" name="Check Box 5" hidden="1">
              <a:extLst>
                <a:ext uri="{63B3BB69-23CF-44E3-9099-C40C66FF867C}">
                  <a14:compatExt spid="_x0000_s102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The date the tax return is e-filed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30</xdr:row>
          <xdr:rowOff>152400</xdr:rowOff>
        </xdr:from>
        <xdr:to>
          <xdr:col>7</xdr:col>
          <xdr:colOff>9525</xdr:colOff>
          <xdr:row>32</xdr:row>
          <xdr:rowOff>9525</xdr:rowOff>
        </xdr:to>
        <xdr:sp macro="" textlink="">
          <xdr:nvSpPr>
            <xdr:cNvPr id="1038" name="Check Box 14" hidden="1">
              <a:extLst>
                <a:ext uri="{63B3BB69-23CF-44E3-9099-C40C66FF867C}">
                  <a14:compatExt spid="_x0000_s103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31</xdr:row>
          <xdr:rowOff>190500</xdr:rowOff>
        </xdr:from>
        <xdr:to>
          <xdr:col>7</xdr:col>
          <xdr:colOff>9525</xdr:colOff>
          <xdr:row>33</xdr:row>
          <xdr:rowOff>9525</xdr:rowOff>
        </xdr:to>
        <xdr:sp macro="" textlink="">
          <xdr:nvSpPr>
            <xdr:cNvPr id="1039" name="Check Box 15" hidden="1">
              <a:extLst>
                <a:ext uri="{63B3BB69-23CF-44E3-9099-C40C66FF867C}">
                  <a14:compatExt spid="_x0000_s103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203</xdr:row>
          <xdr:rowOff>123825</xdr:rowOff>
        </xdr:from>
        <xdr:to>
          <xdr:col>12</xdr:col>
          <xdr:colOff>161925</xdr:colOff>
          <xdr:row>205</xdr:row>
          <xdr:rowOff>28575</xdr:rowOff>
        </xdr:to>
        <xdr:sp macro="" textlink="">
          <xdr:nvSpPr>
            <xdr:cNvPr id="1059" name="Check Box 35" hidden="1">
              <a:extLst>
                <a:ext uri="{63B3BB69-23CF-44E3-9099-C40C66FF867C}">
                  <a14:compatExt spid="_x0000_s105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203</xdr:row>
          <xdr:rowOff>123825</xdr:rowOff>
        </xdr:from>
        <xdr:to>
          <xdr:col>15</xdr:col>
          <xdr:colOff>200025</xdr:colOff>
          <xdr:row>205</xdr:row>
          <xdr:rowOff>28575</xdr:rowOff>
        </xdr:to>
        <xdr:sp macro="" textlink="">
          <xdr:nvSpPr>
            <xdr:cNvPr id="1060" name="Check Box 36" hidden="1">
              <a:extLst>
                <a:ext uri="{63B3BB69-23CF-44E3-9099-C40C66FF867C}">
                  <a14:compatExt spid="_x0000_s106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204</xdr:row>
          <xdr:rowOff>133350</xdr:rowOff>
        </xdr:from>
        <xdr:to>
          <xdr:col>12</xdr:col>
          <xdr:colOff>161925</xdr:colOff>
          <xdr:row>206</xdr:row>
          <xdr:rowOff>19050</xdr:rowOff>
        </xdr:to>
        <xdr:sp macro="" textlink="">
          <xdr:nvSpPr>
            <xdr:cNvPr id="1062" name="Check Box 38" hidden="1">
              <a:extLst>
                <a:ext uri="{63B3BB69-23CF-44E3-9099-C40C66FF867C}">
                  <a14:compatExt spid="_x0000_s106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204</xdr:row>
          <xdr:rowOff>133350</xdr:rowOff>
        </xdr:from>
        <xdr:to>
          <xdr:col>15</xdr:col>
          <xdr:colOff>200025</xdr:colOff>
          <xdr:row>206</xdr:row>
          <xdr:rowOff>19050</xdr:rowOff>
        </xdr:to>
        <xdr:sp macro="" textlink="">
          <xdr:nvSpPr>
            <xdr:cNvPr id="1063" name="Check Box 39" hidden="1">
              <a:extLst>
                <a:ext uri="{63B3BB69-23CF-44E3-9099-C40C66FF867C}">
                  <a14:compatExt spid="_x0000_s106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205</xdr:row>
          <xdr:rowOff>133350</xdr:rowOff>
        </xdr:from>
        <xdr:to>
          <xdr:col>12</xdr:col>
          <xdr:colOff>161925</xdr:colOff>
          <xdr:row>207</xdr:row>
          <xdr:rowOff>19050</xdr:rowOff>
        </xdr:to>
        <xdr:sp macro="" textlink="">
          <xdr:nvSpPr>
            <xdr:cNvPr id="1065" name="Check Box 41" hidden="1">
              <a:extLst>
                <a:ext uri="{63B3BB69-23CF-44E3-9099-C40C66FF867C}">
                  <a14:compatExt spid="_x0000_s106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205</xdr:row>
          <xdr:rowOff>133350</xdr:rowOff>
        </xdr:from>
        <xdr:to>
          <xdr:col>15</xdr:col>
          <xdr:colOff>200025</xdr:colOff>
          <xdr:row>207</xdr:row>
          <xdr:rowOff>19050</xdr:rowOff>
        </xdr:to>
        <xdr:sp macro="" textlink="">
          <xdr:nvSpPr>
            <xdr:cNvPr id="1066" name="Check Box 42" hidden="1">
              <a:extLst>
                <a:ext uri="{63B3BB69-23CF-44E3-9099-C40C66FF867C}">
                  <a14:compatExt spid="_x0000_s106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205</xdr:row>
          <xdr:rowOff>133350</xdr:rowOff>
        </xdr:from>
        <xdr:to>
          <xdr:col>19</xdr:col>
          <xdr:colOff>57150</xdr:colOff>
          <xdr:row>207</xdr:row>
          <xdr:rowOff>19050</xdr:rowOff>
        </xdr:to>
        <xdr:sp macro="" textlink="">
          <xdr:nvSpPr>
            <xdr:cNvPr id="1067" name="Check Box 43" hidden="1">
              <a:extLst>
                <a:ext uri="{63B3BB69-23CF-44E3-9099-C40C66FF867C}">
                  <a14:compatExt spid="_x0000_s106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206</xdr:row>
          <xdr:rowOff>133350</xdr:rowOff>
        </xdr:from>
        <xdr:to>
          <xdr:col>12</xdr:col>
          <xdr:colOff>161925</xdr:colOff>
          <xdr:row>208</xdr:row>
          <xdr:rowOff>19050</xdr:rowOff>
        </xdr:to>
        <xdr:sp macro="" textlink="">
          <xdr:nvSpPr>
            <xdr:cNvPr id="1068" name="Check Box 44" hidden="1">
              <a:extLst>
                <a:ext uri="{63B3BB69-23CF-44E3-9099-C40C66FF867C}">
                  <a14:compatExt spid="_x0000_s106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206</xdr:row>
          <xdr:rowOff>133350</xdr:rowOff>
        </xdr:from>
        <xdr:to>
          <xdr:col>15</xdr:col>
          <xdr:colOff>200025</xdr:colOff>
          <xdr:row>208</xdr:row>
          <xdr:rowOff>19050</xdr:rowOff>
        </xdr:to>
        <xdr:sp macro="" textlink="">
          <xdr:nvSpPr>
            <xdr:cNvPr id="1069" name="Check Box 45" hidden="1">
              <a:extLst>
                <a:ext uri="{63B3BB69-23CF-44E3-9099-C40C66FF867C}">
                  <a14:compatExt spid="_x0000_s106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206</xdr:row>
          <xdr:rowOff>133350</xdr:rowOff>
        </xdr:from>
        <xdr:to>
          <xdr:col>19</xdr:col>
          <xdr:colOff>57150</xdr:colOff>
          <xdr:row>208</xdr:row>
          <xdr:rowOff>19050</xdr:rowOff>
        </xdr:to>
        <xdr:sp macro="" textlink="">
          <xdr:nvSpPr>
            <xdr:cNvPr id="1070" name="Check Box 46" hidden="1">
              <a:extLst>
                <a:ext uri="{63B3BB69-23CF-44E3-9099-C40C66FF867C}">
                  <a14:compatExt spid="_x0000_s107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207</xdr:row>
          <xdr:rowOff>133350</xdr:rowOff>
        </xdr:from>
        <xdr:to>
          <xdr:col>12</xdr:col>
          <xdr:colOff>161925</xdr:colOff>
          <xdr:row>209</xdr:row>
          <xdr:rowOff>19050</xdr:rowOff>
        </xdr:to>
        <xdr:sp macro="" textlink="">
          <xdr:nvSpPr>
            <xdr:cNvPr id="1071" name="Check Box 47" hidden="1">
              <a:extLst>
                <a:ext uri="{63B3BB69-23CF-44E3-9099-C40C66FF867C}">
                  <a14:compatExt spid="_x0000_s107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207</xdr:row>
          <xdr:rowOff>133350</xdr:rowOff>
        </xdr:from>
        <xdr:to>
          <xdr:col>15</xdr:col>
          <xdr:colOff>200025</xdr:colOff>
          <xdr:row>209</xdr:row>
          <xdr:rowOff>19050</xdr:rowOff>
        </xdr:to>
        <xdr:sp macro="" textlink="">
          <xdr:nvSpPr>
            <xdr:cNvPr id="1072" name="Check Box 48" hidden="1">
              <a:extLst>
                <a:ext uri="{63B3BB69-23CF-44E3-9099-C40C66FF867C}">
                  <a14:compatExt spid="_x0000_s107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207</xdr:row>
          <xdr:rowOff>133350</xdr:rowOff>
        </xdr:from>
        <xdr:to>
          <xdr:col>19</xdr:col>
          <xdr:colOff>57150</xdr:colOff>
          <xdr:row>209</xdr:row>
          <xdr:rowOff>19050</xdr:rowOff>
        </xdr:to>
        <xdr:sp macro="" textlink="">
          <xdr:nvSpPr>
            <xdr:cNvPr id="1073" name="Check Box 49" hidden="1">
              <a:extLst>
                <a:ext uri="{63B3BB69-23CF-44E3-9099-C40C66FF867C}">
                  <a14:compatExt spid="_x0000_s107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208</xdr:row>
          <xdr:rowOff>133350</xdr:rowOff>
        </xdr:from>
        <xdr:to>
          <xdr:col>12</xdr:col>
          <xdr:colOff>161925</xdr:colOff>
          <xdr:row>210</xdr:row>
          <xdr:rowOff>19050</xdr:rowOff>
        </xdr:to>
        <xdr:sp macro="" textlink="">
          <xdr:nvSpPr>
            <xdr:cNvPr id="1074" name="Check Box 50" hidden="1">
              <a:extLst>
                <a:ext uri="{63B3BB69-23CF-44E3-9099-C40C66FF867C}">
                  <a14:compatExt spid="_x0000_s107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208</xdr:row>
          <xdr:rowOff>133350</xdr:rowOff>
        </xdr:from>
        <xdr:to>
          <xdr:col>15</xdr:col>
          <xdr:colOff>200025</xdr:colOff>
          <xdr:row>210</xdr:row>
          <xdr:rowOff>19050</xdr:rowOff>
        </xdr:to>
        <xdr:sp macro="" textlink="">
          <xdr:nvSpPr>
            <xdr:cNvPr id="1075" name="Check Box 51" hidden="1">
              <a:extLst>
                <a:ext uri="{63B3BB69-23CF-44E3-9099-C40C66FF867C}">
                  <a14:compatExt spid="_x0000_s107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209</xdr:row>
          <xdr:rowOff>133350</xdr:rowOff>
        </xdr:from>
        <xdr:to>
          <xdr:col>19</xdr:col>
          <xdr:colOff>57150</xdr:colOff>
          <xdr:row>211</xdr:row>
          <xdr:rowOff>19050</xdr:rowOff>
        </xdr:to>
        <xdr:sp macro="" textlink="">
          <xdr:nvSpPr>
            <xdr:cNvPr id="1076" name="Check Box 52" hidden="1">
              <a:extLst>
                <a:ext uri="{63B3BB69-23CF-44E3-9099-C40C66FF867C}">
                  <a14:compatExt spid="_x0000_s107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209</xdr:row>
          <xdr:rowOff>142875</xdr:rowOff>
        </xdr:from>
        <xdr:to>
          <xdr:col>12</xdr:col>
          <xdr:colOff>161925</xdr:colOff>
          <xdr:row>211</xdr:row>
          <xdr:rowOff>28575</xdr:rowOff>
        </xdr:to>
        <xdr:sp macro="" textlink="">
          <xdr:nvSpPr>
            <xdr:cNvPr id="1077" name="Check Box 53" hidden="1">
              <a:extLst>
                <a:ext uri="{63B3BB69-23CF-44E3-9099-C40C66FF867C}">
                  <a14:compatExt spid="_x0000_s107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209</xdr:row>
          <xdr:rowOff>133350</xdr:rowOff>
        </xdr:from>
        <xdr:to>
          <xdr:col>15</xdr:col>
          <xdr:colOff>200025</xdr:colOff>
          <xdr:row>211</xdr:row>
          <xdr:rowOff>57150</xdr:rowOff>
        </xdr:to>
        <xdr:sp macro="" textlink="">
          <xdr:nvSpPr>
            <xdr:cNvPr id="1078" name="Check Box 54" hidden="1">
              <a:extLst>
                <a:ext uri="{63B3BB69-23CF-44E3-9099-C40C66FF867C}">
                  <a14:compatExt spid="_x0000_s107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210</xdr:row>
          <xdr:rowOff>133350</xdr:rowOff>
        </xdr:from>
        <xdr:to>
          <xdr:col>12</xdr:col>
          <xdr:colOff>161925</xdr:colOff>
          <xdr:row>212</xdr:row>
          <xdr:rowOff>19050</xdr:rowOff>
        </xdr:to>
        <xdr:sp macro="" textlink="">
          <xdr:nvSpPr>
            <xdr:cNvPr id="1080" name="Check Box 56" hidden="1">
              <a:extLst>
                <a:ext uri="{63B3BB69-23CF-44E3-9099-C40C66FF867C}">
                  <a14:compatExt spid="_x0000_s108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210</xdr:row>
          <xdr:rowOff>133350</xdr:rowOff>
        </xdr:from>
        <xdr:to>
          <xdr:col>15</xdr:col>
          <xdr:colOff>200025</xdr:colOff>
          <xdr:row>212</xdr:row>
          <xdr:rowOff>19050</xdr:rowOff>
        </xdr:to>
        <xdr:sp macro="" textlink="">
          <xdr:nvSpPr>
            <xdr:cNvPr id="1081" name="Check Box 57" hidden="1">
              <a:extLst>
                <a:ext uri="{63B3BB69-23CF-44E3-9099-C40C66FF867C}">
                  <a14:compatExt spid="_x0000_s108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210</xdr:row>
          <xdr:rowOff>133350</xdr:rowOff>
        </xdr:from>
        <xdr:to>
          <xdr:col>19</xdr:col>
          <xdr:colOff>57150</xdr:colOff>
          <xdr:row>212</xdr:row>
          <xdr:rowOff>19050</xdr:rowOff>
        </xdr:to>
        <xdr:sp macro="" textlink="">
          <xdr:nvSpPr>
            <xdr:cNvPr id="1082" name="Check Box 58" hidden="1">
              <a:extLst>
                <a:ext uri="{63B3BB69-23CF-44E3-9099-C40C66FF867C}">
                  <a14:compatExt spid="_x0000_s108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211</xdr:row>
          <xdr:rowOff>133350</xdr:rowOff>
        </xdr:from>
        <xdr:to>
          <xdr:col>12</xdr:col>
          <xdr:colOff>161925</xdr:colOff>
          <xdr:row>213</xdr:row>
          <xdr:rowOff>19050</xdr:rowOff>
        </xdr:to>
        <xdr:sp macro="" textlink="">
          <xdr:nvSpPr>
            <xdr:cNvPr id="1083" name="Check Box 59" hidden="1">
              <a:extLst>
                <a:ext uri="{63B3BB69-23CF-44E3-9099-C40C66FF867C}">
                  <a14:compatExt spid="_x0000_s108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211</xdr:row>
          <xdr:rowOff>133350</xdr:rowOff>
        </xdr:from>
        <xdr:to>
          <xdr:col>15</xdr:col>
          <xdr:colOff>200025</xdr:colOff>
          <xdr:row>213</xdr:row>
          <xdr:rowOff>19050</xdr:rowOff>
        </xdr:to>
        <xdr:sp macro="" textlink="">
          <xdr:nvSpPr>
            <xdr:cNvPr id="1084" name="Check Box 60" hidden="1">
              <a:extLst>
                <a:ext uri="{63B3BB69-23CF-44E3-9099-C40C66FF867C}">
                  <a14:compatExt spid="_x0000_s108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212</xdr:row>
          <xdr:rowOff>133350</xdr:rowOff>
        </xdr:from>
        <xdr:to>
          <xdr:col>12</xdr:col>
          <xdr:colOff>161925</xdr:colOff>
          <xdr:row>214</xdr:row>
          <xdr:rowOff>19050</xdr:rowOff>
        </xdr:to>
        <xdr:sp macro="" textlink="">
          <xdr:nvSpPr>
            <xdr:cNvPr id="1086" name="Check Box 62" hidden="1">
              <a:extLst>
                <a:ext uri="{63B3BB69-23CF-44E3-9099-C40C66FF867C}">
                  <a14:compatExt spid="_x0000_s108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212</xdr:row>
          <xdr:rowOff>133350</xdr:rowOff>
        </xdr:from>
        <xdr:to>
          <xdr:col>15</xdr:col>
          <xdr:colOff>200025</xdr:colOff>
          <xdr:row>214</xdr:row>
          <xdr:rowOff>19050</xdr:rowOff>
        </xdr:to>
        <xdr:sp macro="" textlink="">
          <xdr:nvSpPr>
            <xdr:cNvPr id="1087" name="Check Box 63" hidden="1">
              <a:extLst>
                <a:ext uri="{63B3BB69-23CF-44E3-9099-C40C66FF867C}">
                  <a14:compatExt spid="_x0000_s108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213</xdr:row>
          <xdr:rowOff>133350</xdr:rowOff>
        </xdr:from>
        <xdr:to>
          <xdr:col>12</xdr:col>
          <xdr:colOff>161925</xdr:colOff>
          <xdr:row>215</xdr:row>
          <xdr:rowOff>19050</xdr:rowOff>
        </xdr:to>
        <xdr:sp macro="" textlink="">
          <xdr:nvSpPr>
            <xdr:cNvPr id="1089" name="Check Box 65" hidden="1">
              <a:extLst>
                <a:ext uri="{63B3BB69-23CF-44E3-9099-C40C66FF867C}">
                  <a14:compatExt spid="_x0000_s108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213</xdr:row>
          <xdr:rowOff>133350</xdr:rowOff>
        </xdr:from>
        <xdr:to>
          <xdr:col>15</xdr:col>
          <xdr:colOff>200025</xdr:colOff>
          <xdr:row>215</xdr:row>
          <xdr:rowOff>19050</xdr:rowOff>
        </xdr:to>
        <xdr:sp macro="" textlink="">
          <xdr:nvSpPr>
            <xdr:cNvPr id="1090" name="Check Box 66" hidden="1">
              <a:extLst>
                <a:ext uri="{63B3BB69-23CF-44E3-9099-C40C66FF867C}">
                  <a14:compatExt spid="_x0000_s109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213</xdr:row>
          <xdr:rowOff>133350</xdr:rowOff>
        </xdr:from>
        <xdr:to>
          <xdr:col>19</xdr:col>
          <xdr:colOff>57150</xdr:colOff>
          <xdr:row>215</xdr:row>
          <xdr:rowOff>19050</xdr:rowOff>
        </xdr:to>
        <xdr:sp macro="" textlink="">
          <xdr:nvSpPr>
            <xdr:cNvPr id="1091" name="Check Box 67" hidden="1">
              <a:extLst>
                <a:ext uri="{63B3BB69-23CF-44E3-9099-C40C66FF867C}">
                  <a14:compatExt spid="_x0000_s109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214</xdr:row>
          <xdr:rowOff>133350</xdr:rowOff>
        </xdr:from>
        <xdr:to>
          <xdr:col>12</xdr:col>
          <xdr:colOff>161925</xdr:colOff>
          <xdr:row>216</xdr:row>
          <xdr:rowOff>19050</xdr:rowOff>
        </xdr:to>
        <xdr:sp macro="" textlink="">
          <xdr:nvSpPr>
            <xdr:cNvPr id="1092" name="Check Box 68" hidden="1">
              <a:extLst>
                <a:ext uri="{63B3BB69-23CF-44E3-9099-C40C66FF867C}">
                  <a14:compatExt spid="_x0000_s109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214</xdr:row>
          <xdr:rowOff>133350</xdr:rowOff>
        </xdr:from>
        <xdr:to>
          <xdr:col>15</xdr:col>
          <xdr:colOff>200025</xdr:colOff>
          <xdr:row>216</xdr:row>
          <xdr:rowOff>19050</xdr:rowOff>
        </xdr:to>
        <xdr:sp macro="" textlink="">
          <xdr:nvSpPr>
            <xdr:cNvPr id="1093" name="Check Box 69" hidden="1">
              <a:extLst>
                <a:ext uri="{63B3BB69-23CF-44E3-9099-C40C66FF867C}">
                  <a14:compatExt spid="_x0000_s109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215</xdr:row>
          <xdr:rowOff>133350</xdr:rowOff>
        </xdr:from>
        <xdr:to>
          <xdr:col>12</xdr:col>
          <xdr:colOff>161925</xdr:colOff>
          <xdr:row>217</xdr:row>
          <xdr:rowOff>19050</xdr:rowOff>
        </xdr:to>
        <xdr:sp macro="" textlink="">
          <xdr:nvSpPr>
            <xdr:cNvPr id="1095" name="Check Box 71" hidden="1">
              <a:extLst>
                <a:ext uri="{63B3BB69-23CF-44E3-9099-C40C66FF867C}">
                  <a14:compatExt spid="_x0000_s109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215</xdr:row>
          <xdr:rowOff>133350</xdr:rowOff>
        </xdr:from>
        <xdr:to>
          <xdr:col>15</xdr:col>
          <xdr:colOff>200025</xdr:colOff>
          <xdr:row>217</xdr:row>
          <xdr:rowOff>19050</xdr:rowOff>
        </xdr:to>
        <xdr:sp macro="" textlink="">
          <xdr:nvSpPr>
            <xdr:cNvPr id="1096" name="Check Box 72" hidden="1">
              <a:extLst>
                <a:ext uri="{63B3BB69-23CF-44E3-9099-C40C66FF867C}">
                  <a14:compatExt spid="_x0000_s109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216</xdr:row>
          <xdr:rowOff>133350</xdr:rowOff>
        </xdr:from>
        <xdr:to>
          <xdr:col>12</xdr:col>
          <xdr:colOff>161925</xdr:colOff>
          <xdr:row>218</xdr:row>
          <xdr:rowOff>19050</xdr:rowOff>
        </xdr:to>
        <xdr:sp macro="" textlink="">
          <xdr:nvSpPr>
            <xdr:cNvPr id="1098" name="Check Box 74" hidden="1">
              <a:extLst>
                <a:ext uri="{63B3BB69-23CF-44E3-9099-C40C66FF867C}">
                  <a14:compatExt spid="_x0000_s109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216</xdr:row>
          <xdr:rowOff>133350</xdr:rowOff>
        </xdr:from>
        <xdr:to>
          <xdr:col>15</xdr:col>
          <xdr:colOff>200025</xdr:colOff>
          <xdr:row>218</xdr:row>
          <xdr:rowOff>19050</xdr:rowOff>
        </xdr:to>
        <xdr:sp macro="" textlink="">
          <xdr:nvSpPr>
            <xdr:cNvPr id="1099" name="Check Box 75" hidden="1">
              <a:extLst>
                <a:ext uri="{63B3BB69-23CF-44E3-9099-C40C66FF867C}">
                  <a14:compatExt spid="_x0000_s109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217</xdr:row>
          <xdr:rowOff>133350</xdr:rowOff>
        </xdr:from>
        <xdr:to>
          <xdr:col>12</xdr:col>
          <xdr:colOff>161925</xdr:colOff>
          <xdr:row>219</xdr:row>
          <xdr:rowOff>19050</xdr:rowOff>
        </xdr:to>
        <xdr:sp macro="" textlink="">
          <xdr:nvSpPr>
            <xdr:cNvPr id="1101" name="Check Box 77" hidden="1">
              <a:extLst>
                <a:ext uri="{63B3BB69-23CF-44E3-9099-C40C66FF867C}">
                  <a14:compatExt spid="_x0000_s110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217</xdr:row>
          <xdr:rowOff>133350</xdr:rowOff>
        </xdr:from>
        <xdr:to>
          <xdr:col>15</xdr:col>
          <xdr:colOff>200025</xdr:colOff>
          <xdr:row>219</xdr:row>
          <xdr:rowOff>19050</xdr:rowOff>
        </xdr:to>
        <xdr:sp macro="" textlink="">
          <xdr:nvSpPr>
            <xdr:cNvPr id="1102" name="Check Box 78" hidden="1">
              <a:extLst>
                <a:ext uri="{63B3BB69-23CF-44E3-9099-C40C66FF867C}">
                  <a14:compatExt spid="_x0000_s110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218</xdr:row>
          <xdr:rowOff>133350</xdr:rowOff>
        </xdr:from>
        <xdr:to>
          <xdr:col>12</xdr:col>
          <xdr:colOff>161925</xdr:colOff>
          <xdr:row>220</xdr:row>
          <xdr:rowOff>19050</xdr:rowOff>
        </xdr:to>
        <xdr:sp macro="" textlink="">
          <xdr:nvSpPr>
            <xdr:cNvPr id="1104" name="Check Box 80" hidden="1">
              <a:extLst>
                <a:ext uri="{63B3BB69-23CF-44E3-9099-C40C66FF867C}">
                  <a14:compatExt spid="_x0000_s110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218</xdr:row>
          <xdr:rowOff>133350</xdr:rowOff>
        </xdr:from>
        <xdr:to>
          <xdr:col>15</xdr:col>
          <xdr:colOff>200025</xdr:colOff>
          <xdr:row>220</xdr:row>
          <xdr:rowOff>19050</xdr:rowOff>
        </xdr:to>
        <xdr:sp macro="" textlink="">
          <xdr:nvSpPr>
            <xdr:cNvPr id="1105" name="Check Box 81" hidden="1">
              <a:extLst>
                <a:ext uri="{63B3BB69-23CF-44E3-9099-C40C66FF867C}">
                  <a14:compatExt spid="_x0000_s110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218</xdr:row>
          <xdr:rowOff>133350</xdr:rowOff>
        </xdr:from>
        <xdr:to>
          <xdr:col>19</xdr:col>
          <xdr:colOff>57150</xdr:colOff>
          <xdr:row>220</xdr:row>
          <xdr:rowOff>19050</xdr:rowOff>
        </xdr:to>
        <xdr:sp macro="" textlink="">
          <xdr:nvSpPr>
            <xdr:cNvPr id="1106" name="Check Box 82" hidden="1">
              <a:extLst>
                <a:ext uri="{63B3BB69-23CF-44E3-9099-C40C66FF867C}">
                  <a14:compatExt spid="_x0000_s110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219</xdr:row>
          <xdr:rowOff>133350</xdr:rowOff>
        </xdr:from>
        <xdr:to>
          <xdr:col>12</xdr:col>
          <xdr:colOff>161925</xdr:colOff>
          <xdr:row>221</xdr:row>
          <xdr:rowOff>19050</xdr:rowOff>
        </xdr:to>
        <xdr:sp macro="" textlink="">
          <xdr:nvSpPr>
            <xdr:cNvPr id="1107" name="Check Box 83" hidden="1">
              <a:extLst>
                <a:ext uri="{63B3BB69-23CF-44E3-9099-C40C66FF867C}">
                  <a14:compatExt spid="_x0000_s110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219</xdr:row>
          <xdr:rowOff>133350</xdr:rowOff>
        </xdr:from>
        <xdr:to>
          <xdr:col>15</xdr:col>
          <xdr:colOff>200025</xdr:colOff>
          <xdr:row>221</xdr:row>
          <xdr:rowOff>19050</xdr:rowOff>
        </xdr:to>
        <xdr:sp macro="" textlink="">
          <xdr:nvSpPr>
            <xdr:cNvPr id="1108" name="Check Box 84" hidden="1">
              <a:extLst>
                <a:ext uri="{63B3BB69-23CF-44E3-9099-C40C66FF867C}">
                  <a14:compatExt spid="_x0000_s110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219</xdr:row>
          <xdr:rowOff>133350</xdr:rowOff>
        </xdr:from>
        <xdr:to>
          <xdr:col>19</xdr:col>
          <xdr:colOff>57150</xdr:colOff>
          <xdr:row>221</xdr:row>
          <xdr:rowOff>19050</xdr:rowOff>
        </xdr:to>
        <xdr:sp macro="" textlink="">
          <xdr:nvSpPr>
            <xdr:cNvPr id="1109" name="Check Box 85" hidden="1">
              <a:extLst>
                <a:ext uri="{63B3BB69-23CF-44E3-9099-C40C66FF867C}">
                  <a14:compatExt spid="_x0000_s110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224</xdr:row>
          <xdr:rowOff>133350</xdr:rowOff>
        </xdr:from>
        <xdr:to>
          <xdr:col>12</xdr:col>
          <xdr:colOff>161925</xdr:colOff>
          <xdr:row>226</xdr:row>
          <xdr:rowOff>57150</xdr:rowOff>
        </xdr:to>
        <xdr:sp macro="" textlink="">
          <xdr:nvSpPr>
            <xdr:cNvPr id="1123" name="Check Box 99" hidden="1">
              <a:extLst>
                <a:ext uri="{63B3BB69-23CF-44E3-9099-C40C66FF867C}">
                  <a14:compatExt spid="_x0000_s112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224</xdr:row>
          <xdr:rowOff>133350</xdr:rowOff>
        </xdr:from>
        <xdr:to>
          <xdr:col>15</xdr:col>
          <xdr:colOff>200025</xdr:colOff>
          <xdr:row>226</xdr:row>
          <xdr:rowOff>57150</xdr:rowOff>
        </xdr:to>
        <xdr:sp macro="" textlink="">
          <xdr:nvSpPr>
            <xdr:cNvPr id="1124" name="Check Box 100" hidden="1">
              <a:extLst>
                <a:ext uri="{63B3BB69-23CF-44E3-9099-C40C66FF867C}">
                  <a14:compatExt spid="_x0000_s112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224</xdr:row>
          <xdr:rowOff>133350</xdr:rowOff>
        </xdr:from>
        <xdr:to>
          <xdr:col>19</xdr:col>
          <xdr:colOff>57150</xdr:colOff>
          <xdr:row>226</xdr:row>
          <xdr:rowOff>57150</xdr:rowOff>
        </xdr:to>
        <xdr:sp macro="" textlink="">
          <xdr:nvSpPr>
            <xdr:cNvPr id="1125" name="Check Box 101" hidden="1">
              <a:extLst>
                <a:ext uri="{63B3BB69-23CF-44E3-9099-C40C66FF867C}">
                  <a14:compatExt spid="_x0000_s112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76200</xdr:colOff>
          <xdr:row>225</xdr:row>
          <xdr:rowOff>133350</xdr:rowOff>
        </xdr:from>
        <xdr:to>
          <xdr:col>12</xdr:col>
          <xdr:colOff>161925</xdr:colOff>
          <xdr:row>227</xdr:row>
          <xdr:rowOff>57150</xdr:rowOff>
        </xdr:to>
        <xdr:sp macro="" textlink="">
          <xdr:nvSpPr>
            <xdr:cNvPr id="1126" name="Check Box 102" hidden="1">
              <a:extLst>
                <a:ext uri="{63B3BB69-23CF-44E3-9099-C40C66FF867C}">
                  <a14:compatExt spid="_x0000_s112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225</xdr:row>
          <xdr:rowOff>133350</xdr:rowOff>
        </xdr:from>
        <xdr:to>
          <xdr:col>15</xdr:col>
          <xdr:colOff>200025</xdr:colOff>
          <xdr:row>227</xdr:row>
          <xdr:rowOff>57150</xdr:rowOff>
        </xdr:to>
        <xdr:sp macro="" textlink="">
          <xdr:nvSpPr>
            <xdr:cNvPr id="1127" name="Check Box 103" hidden="1">
              <a:extLst>
                <a:ext uri="{63B3BB69-23CF-44E3-9099-C40C66FF867C}">
                  <a14:compatExt spid="_x0000_s112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190500</xdr:colOff>
          <xdr:row>225</xdr:row>
          <xdr:rowOff>133350</xdr:rowOff>
        </xdr:from>
        <xdr:to>
          <xdr:col>19</xdr:col>
          <xdr:colOff>57150</xdr:colOff>
          <xdr:row>227</xdr:row>
          <xdr:rowOff>57150</xdr:rowOff>
        </xdr:to>
        <xdr:sp macro="" textlink="">
          <xdr:nvSpPr>
            <xdr:cNvPr id="1128" name="Check Box 104" hidden="1">
              <a:extLst>
                <a:ext uri="{63B3BB69-23CF-44E3-9099-C40C66FF867C}">
                  <a14:compatExt spid="_x0000_s112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142875</xdr:colOff>
          <xdr:row>32</xdr:row>
          <xdr:rowOff>180975</xdr:rowOff>
        </xdr:from>
        <xdr:to>
          <xdr:col>7</xdr:col>
          <xdr:colOff>9525</xdr:colOff>
          <xdr:row>34</xdr:row>
          <xdr:rowOff>0</xdr:rowOff>
        </xdr:to>
        <xdr:sp macro="" textlink="">
          <xdr:nvSpPr>
            <xdr:cNvPr id="1129" name="Check Box 105" hidden="1">
              <a:extLst>
                <a:ext uri="{63B3BB69-23CF-44E3-9099-C40C66FF867C}">
                  <a14:compatExt spid="_x0000_s112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133350</xdr:colOff>
          <xdr:row>123</xdr:row>
          <xdr:rowOff>152400</xdr:rowOff>
        </xdr:from>
        <xdr:to>
          <xdr:col>23</xdr:col>
          <xdr:colOff>0</xdr:colOff>
          <xdr:row>125</xdr:row>
          <xdr:rowOff>47625</xdr:rowOff>
        </xdr:to>
        <xdr:sp macro="" textlink="">
          <xdr:nvSpPr>
            <xdr:cNvPr id="1137" name="Check Box 113" hidden="1">
              <a:extLst>
                <a:ext uri="{63B3BB69-23CF-44E3-9099-C40C66FF867C}">
                  <a14:compatExt spid="_x0000_s11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133350</xdr:colOff>
          <xdr:row>122</xdr:row>
          <xdr:rowOff>133350</xdr:rowOff>
        </xdr:from>
        <xdr:to>
          <xdr:col>23</xdr:col>
          <xdr:colOff>0</xdr:colOff>
          <xdr:row>124</xdr:row>
          <xdr:rowOff>28575</xdr:rowOff>
        </xdr:to>
        <xdr:sp macro="" textlink="">
          <xdr:nvSpPr>
            <xdr:cNvPr id="1138" name="Check Box 114" hidden="1">
              <a:extLst>
                <a:ext uri="{63B3BB69-23CF-44E3-9099-C40C66FF867C}">
                  <a14:compatExt spid="_x0000_s11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133350</xdr:colOff>
          <xdr:row>128</xdr:row>
          <xdr:rowOff>104775</xdr:rowOff>
        </xdr:from>
        <xdr:to>
          <xdr:col>23</xdr:col>
          <xdr:colOff>0</xdr:colOff>
          <xdr:row>130</xdr:row>
          <xdr:rowOff>0</xdr:rowOff>
        </xdr:to>
        <xdr:sp macro="" textlink="">
          <xdr:nvSpPr>
            <xdr:cNvPr id="1140" name="Check Box 116" hidden="1">
              <a:extLst>
                <a:ext uri="{63B3BB69-23CF-44E3-9099-C40C66FF867C}">
                  <a14:compatExt spid="_x0000_s114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133350</xdr:colOff>
          <xdr:row>129</xdr:row>
          <xdr:rowOff>123825</xdr:rowOff>
        </xdr:from>
        <xdr:to>
          <xdr:col>23</xdr:col>
          <xdr:colOff>0</xdr:colOff>
          <xdr:row>131</xdr:row>
          <xdr:rowOff>19050</xdr:rowOff>
        </xdr:to>
        <xdr:sp macro="" textlink="">
          <xdr:nvSpPr>
            <xdr:cNvPr id="1141" name="Check Box 117" hidden="1">
              <a:extLst>
                <a:ext uri="{63B3BB69-23CF-44E3-9099-C40C66FF867C}">
                  <a14:compatExt spid="_x0000_s11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133350</xdr:colOff>
          <xdr:row>126</xdr:row>
          <xdr:rowOff>142875</xdr:rowOff>
        </xdr:from>
        <xdr:to>
          <xdr:col>23</xdr:col>
          <xdr:colOff>0</xdr:colOff>
          <xdr:row>128</xdr:row>
          <xdr:rowOff>38100</xdr:rowOff>
        </xdr:to>
        <xdr:sp macro="" textlink="">
          <xdr:nvSpPr>
            <xdr:cNvPr id="1143" name="Check Box 119" hidden="1">
              <a:extLst>
                <a:ext uri="{63B3BB69-23CF-44E3-9099-C40C66FF867C}">
                  <a14:compatExt spid="_x0000_s11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133350</xdr:colOff>
          <xdr:row>130</xdr:row>
          <xdr:rowOff>133350</xdr:rowOff>
        </xdr:from>
        <xdr:to>
          <xdr:col>23</xdr:col>
          <xdr:colOff>0</xdr:colOff>
          <xdr:row>132</xdr:row>
          <xdr:rowOff>28575</xdr:rowOff>
        </xdr:to>
        <xdr:sp macro="" textlink="">
          <xdr:nvSpPr>
            <xdr:cNvPr id="1159" name="Check Box 135" hidden="1">
              <a:extLst>
                <a:ext uri="{63B3BB69-23CF-44E3-9099-C40C66FF867C}">
                  <a14:compatExt spid="_x0000_s11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133350</xdr:colOff>
          <xdr:row>121</xdr:row>
          <xdr:rowOff>123825</xdr:rowOff>
        </xdr:from>
        <xdr:to>
          <xdr:col>23</xdr:col>
          <xdr:colOff>0</xdr:colOff>
          <xdr:row>123</xdr:row>
          <xdr:rowOff>19050</xdr:rowOff>
        </xdr:to>
        <xdr:sp macro="" textlink="">
          <xdr:nvSpPr>
            <xdr:cNvPr id="1160" name="Check Box 136" hidden="1">
              <a:extLst>
                <a:ext uri="{63B3BB69-23CF-44E3-9099-C40C66FF867C}">
                  <a14:compatExt spid="_x0000_s11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133350</xdr:colOff>
          <xdr:row>120</xdr:row>
          <xdr:rowOff>114300</xdr:rowOff>
        </xdr:from>
        <xdr:to>
          <xdr:col>23</xdr:col>
          <xdr:colOff>0</xdr:colOff>
          <xdr:row>122</xdr:row>
          <xdr:rowOff>9525</xdr:rowOff>
        </xdr:to>
        <xdr:sp macro="" textlink="">
          <xdr:nvSpPr>
            <xdr:cNvPr id="1161" name="Check Box 137" hidden="1">
              <a:extLst>
                <a:ext uri="{63B3BB69-23CF-44E3-9099-C40C66FF867C}">
                  <a14:compatExt spid="_x0000_s116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135</xdr:row>
          <xdr:rowOff>123825</xdr:rowOff>
        </xdr:from>
        <xdr:to>
          <xdr:col>2</xdr:col>
          <xdr:colOff>95250</xdr:colOff>
          <xdr:row>137</xdr:row>
          <xdr:rowOff>19050</xdr:rowOff>
        </xdr:to>
        <xdr:sp macro="" textlink="">
          <xdr:nvSpPr>
            <xdr:cNvPr id="1163" name="Check Box 139" hidden="1">
              <a:extLst>
                <a:ext uri="{63B3BB69-23CF-44E3-9099-C40C66FF867C}">
                  <a14:compatExt spid="_x0000_s116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137</xdr:row>
          <xdr:rowOff>133350</xdr:rowOff>
        </xdr:from>
        <xdr:to>
          <xdr:col>2</xdr:col>
          <xdr:colOff>85725</xdr:colOff>
          <xdr:row>139</xdr:row>
          <xdr:rowOff>28575</xdr:rowOff>
        </xdr:to>
        <xdr:sp macro="" textlink="">
          <xdr:nvSpPr>
            <xdr:cNvPr id="1165" name="Check Box 141" hidden="1">
              <a:extLst>
                <a:ext uri="{63B3BB69-23CF-44E3-9099-C40C66FF867C}">
                  <a14:compatExt spid="_x0000_s116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200025</xdr:colOff>
          <xdr:row>74</xdr:row>
          <xdr:rowOff>142875</xdr:rowOff>
        </xdr:from>
        <xdr:to>
          <xdr:col>1</xdr:col>
          <xdr:colOff>152400</xdr:colOff>
          <xdr:row>76</xdr:row>
          <xdr:rowOff>38100</xdr:rowOff>
        </xdr:to>
        <xdr:sp macro="" textlink="">
          <xdr:nvSpPr>
            <xdr:cNvPr id="1167" name="Check Box 143" hidden="1">
              <a:extLst>
                <a:ext uri="{63B3BB69-23CF-44E3-9099-C40C66FF867C}">
                  <a14:compatExt spid="_x0000_s116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85</xdr:row>
          <xdr:rowOff>142875</xdr:rowOff>
        </xdr:from>
        <xdr:to>
          <xdr:col>11</xdr:col>
          <xdr:colOff>180975</xdr:colOff>
          <xdr:row>87</xdr:row>
          <xdr:rowOff>19050</xdr:rowOff>
        </xdr:to>
        <xdr:sp macro="" textlink="">
          <xdr:nvSpPr>
            <xdr:cNvPr id="1169" name="Check Box 145" hidden="1">
              <a:extLst>
                <a:ext uri="{63B3BB69-23CF-44E3-9099-C40C66FF867C}">
                  <a14:compatExt spid="_x0000_s116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17</xdr:row>
          <xdr:rowOff>142875</xdr:rowOff>
        </xdr:from>
        <xdr:to>
          <xdr:col>7</xdr:col>
          <xdr:colOff>114300</xdr:colOff>
          <xdr:row>19</xdr:row>
          <xdr:rowOff>38100</xdr:rowOff>
        </xdr:to>
        <xdr:sp macro="" textlink="">
          <xdr:nvSpPr>
            <xdr:cNvPr id="1170" name="Check Box 146" hidden="1">
              <a:extLst>
                <a:ext uri="{63B3BB69-23CF-44E3-9099-C40C66FF867C}">
                  <a14:compatExt spid="_x0000_s117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17</xdr:row>
          <xdr:rowOff>133350</xdr:rowOff>
        </xdr:from>
        <xdr:to>
          <xdr:col>13</xdr:col>
          <xdr:colOff>114300</xdr:colOff>
          <xdr:row>19</xdr:row>
          <xdr:rowOff>28575</xdr:rowOff>
        </xdr:to>
        <xdr:sp macro="" textlink="">
          <xdr:nvSpPr>
            <xdr:cNvPr id="1171" name="Check Box 147" hidden="1">
              <a:extLst>
                <a:ext uri="{63B3BB69-23CF-44E3-9099-C40C66FF867C}">
                  <a14:compatExt spid="_x0000_s117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28575</xdr:colOff>
          <xdr:row>17</xdr:row>
          <xdr:rowOff>133350</xdr:rowOff>
        </xdr:from>
        <xdr:to>
          <xdr:col>20</xdr:col>
          <xdr:colOff>114300</xdr:colOff>
          <xdr:row>19</xdr:row>
          <xdr:rowOff>28575</xdr:rowOff>
        </xdr:to>
        <xdr:sp macro="" textlink="">
          <xdr:nvSpPr>
            <xdr:cNvPr id="1172" name="Check Box 148" hidden="1">
              <a:extLst>
                <a:ext uri="{63B3BB69-23CF-44E3-9099-C40C66FF867C}">
                  <a14:compatExt spid="_x0000_s117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47625</xdr:colOff>
          <xdr:row>17</xdr:row>
          <xdr:rowOff>133350</xdr:rowOff>
        </xdr:from>
        <xdr:to>
          <xdr:col>26</xdr:col>
          <xdr:colOff>133350</xdr:colOff>
          <xdr:row>19</xdr:row>
          <xdr:rowOff>28575</xdr:rowOff>
        </xdr:to>
        <xdr:sp macro="" textlink="">
          <xdr:nvSpPr>
            <xdr:cNvPr id="1173" name="Check Box 149" hidden="1">
              <a:extLst>
                <a:ext uri="{63B3BB69-23CF-44E3-9099-C40C66FF867C}">
                  <a14:compatExt spid="_x0000_s117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20</xdr:row>
          <xdr:rowOff>19050</xdr:rowOff>
        </xdr:from>
        <xdr:to>
          <xdr:col>7</xdr:col>
          <xdr:colOff>114300</xdr:colOff>
          <xdr:row>22</xdr:row>
          <xdr:rowOff>28575</xdr:rowOff>
        </xdr:to>
        <xdr:sp macro="" textlink="">
          <xdr:nvSpPr>
            <xdr:cNvPr id="1174" name="Check Box 150" hidden="1">
              <a:extLst>
                <a:ext uri="{63B3BB69-23CF-44E3-9099-C40C66FF867C}">
                  <a14:compatExt spid="_x0000_s117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20</xdr:row>
          <xdr:rowOff>19050</xdr:rowOff>
        </xdr:from>
        <xdr:to>
          <xdr:col>11</xdr:col>
          <xdr:colOff>123825</xdr:colOff>
          <xdr:row>22</xdr:row>
          <xdr:rowOff>28575</xdr:rowOff>
        </xdr:to>
        <xdr:sp macro="" textlink="">
          <xdr:nvSpPr>
            <xdr:cNvPr id="1175" name="Check Box 151" hidden="1">
              <a:extLst>
                <a:ext uri="{63B3BB69-23CF-44E3-9099-C40C66FF867C}">
                  <a14:compatExt spid="_x0000_s117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232</xdr:row>
          <xdr:rowOff>28575</xdr:rowOff>
        </xdr:from>
        <xdr:to>
          <xdr:col>10</xdr:col>
          <xdr:colOff>57150</xdr:colOff>
          <xdr:row>234</xdr:row>
          <xdr:rowOff>19050</xdr:rowOff>
        </xdr:to>
        <xdr:sp macro="" textlink="">
          <xdr:nvSpPr>
            <xdr:cNvPr id="1179" name="Check Box 155" hidden="1">
              <a:extLst>
                <a:ext uri="{63B3BB69-23CF-44E3-9099-C40C66FF867C}">
                  <a14:compatExt spid="_x0000_s117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233</xdr:row>
          <xdr:rowOff>104775</xdr:rowOff>
        </xdr:from>
        <xdr:to>
          <xdr:col>10</xdr:col>
          <xdr:colOff>57150</xdr:colOff>
          <xdr:row>235</xdr:row>
          <xdr:rowOff>28575</xdr:rowOff>
        </xdr:to>
        <xdr:sp macro="" textlink="">
          <xdr:nvSpPr>
            <xdr:cNvPr id="1181" name="Check Box 157" hidden="1">
              <a:extLst>
                <a:ext uri="{63B3BB69-23CF-44E3-9099-C40C66FF867C}">
                  <a14:compatExt spid="_x0000_s118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234</xdr:row>
          <xdr:rowOff>114300</xdr:rowOff>
        </xdr:from>
        <xdr:to>
          <xdr:col>10</xdr:col>
          <xdr:colOff>57150</xdr:colOff>
          <xdr:row>236</xdr:row>
          <xdr:rowOff>38100</xdr:rowOff>
        </xdr:to>
        <xdr:sp macro="" textlink="">
          <xdr:nvSpPr>
            <xdr:cNvPr id="1182" name="Check Box 158" hidden="1">
              <a:extLst>
                <a:ext uri="{63B3BB69-23CF-44E3-9099-C40C66FF867C}">
                  <a14:compatExt spid="_x0000_s118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200025</xdr:colOff>
          <xdr:row>232</xdr:row>
          <xdr:rowOff>38100</xdr:rowOff>
        </xdr:from>
        <xdr:to>
          <xdr:col>19</xdr:col>
          <xdr:colOff>66675</xdr:colOff>
          <xdr:row>234</xdr:row>
          <xdr:rowOff>28575</xdr:rowOff>
        </xdr:to>
        <xdr:sp macro="" textlink="">
          <xdr:nvSpPr>
            <xdr:cNvPr id="1189" name="Check Box 165" hidden="1">
              <a:extLst>
                <a:ext uri="{63B3BB69-23CF-44E3-9099-C40C66FF867C}">
                  <a14:compatExt spid="_x0000_s118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235</xdr:row>
          <xdr:rowOff>123825</xdr:rowOff>
        </xdr:from>
        <xdr:to>
          <xdr:col>10</xdr:col>
          <xdr:colOff>57150</xdr:colOff>
          <xdr:row>237</xdr:row>
          <xdr:rowOff>47625</xdr:rowOff>
        </xdr:to>
        <xdr:sp macro="" textlink="">
          <xdr:nvSpPr>
            <xdr:cNvPr id="1192" name="Check Box 168" hidden="1">
              <a:extLst>
                <a:ext uri="{63B3BB69-23CF-44E3-9099-C40C66FF867C}">
                  <a14:compatExt spid="_x0000_s119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200025</xdr:colOff>
          <xdr:row>233</xdr:row>
          <xdr:rowOff>114300</xdr:rowOff>
        </xdr:from>
        <xdr:to>
          <xdr:col>19</xdr:col>
          <xdr:colOff>66675</xdr:colOff>
          <xdr:row>235</xdr:row>
          <xdr:rowOff>38100</xdr:rowOff>
        </xdr:to>
        <xdr:sp macro="" textlink="">
          <xdr:nvSpPr>
            <xdr:cNvPr id="1195" name="Check Box 171" hidden="1">
              <a:extLst>
                <a:ext uri="{63B3BB69-23CF-44E3-9099-C40C66FF867C}">
                  <a14:compatExt spid="_x0000_s119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200025</xdr:colOff>
          <xdr:row>236</xdr:row>
          <xdr:rowOff>123825</xdr:rowOff>
        </xdr:from>
        <xdr:to>
          <xdr:col>19</xdr:col>
          <xdr:colOff>66675</xdr:colOff>
          <xdr:row>238</xdr:row>
          <xdr:rowOff>47625</xdr:rowOff>
        </xdr:to>
        <xdr:sp macro="" textlink="">
          <xdr:nvSpPr>
            <xdr:cNvPr id="1197" name="Check Box 173" hidden="1">
              <a:extLst>
                <a:ext uri="{63B3BB69-23CF-44E3-9099-C40C66FF867C}">
                  <a14:compatExt spid="_x0000_s119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200025</xdr:colOff>
          <xdr:row>235</xdr:row>
          <xdr:rowOff>123825</xdr:rowOff>
        </xdr:from>
        <xdr:to>
          <xdr:col>19</xdr:col>
          <xdr:colOff>66675</xdr:colOff>
          <xdr:row>237</xdr:row>
          <xdr:rowOff>47625</xdr:rowOff>
        </xdr:to>
        <xdr:sp macro="" textlink="">
          <xdr:nvSpPr>
            <xdr:cNvPr id="1198" name="Check Box 174" hidden="1">
              <a:extLst>
                <a:ext uri="{63B3BB69-23CF-44E3-9099-C40C66FF867C}">
                  <a14:compatExt spid="_x0000_s119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200025</xdr:colOff>
          <xdr:row>234</xdr:row>
          <xdr:rowOff>114300</xdr:rowOff>
        </xdr:from>
        <xdr:to>
          <xdr:col>19</xdr:col>
          <xdr:colOff>66675</xdr:colOff>
          <xdr:row>236</xdr:row>
          <xdr:rowOff>38100</xdr:rowOff>
        </xdr:to>
        <xdr:sp macro="" textlink="">
          <xdr:nvSpPr>
            <xdr:cNvPr id="1199" name="Check Box 175" hidden="1">
              <a:extLst>
                <a:ext uri="{63B3BB69-23CF-44E3-9099-C40C66FF867C}">
                  <a14:compatExt spid="_x0000_s119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282</xdr:row>
          <xdr:rowOff>104775</xdr:rowOff>
        </xdr:from>
        <xdr:to>
          <xdr:col>2</xdr:col>
          <xdr:colOff>104775</xdr:colOff>
          <xdr:row>284</xdr:row>
          <xdr:rowOff>28575</xdr:rowOff>
        </xdr:to>
        <xdr:sp macro="" textlink="">
          <xdr:nvSpPr>
            <xdr:cNvPr id="1202" name="Check Box 178" hidden="1">
              <a:extLst>
                <a:ext uri="{63B3BB69-23CF-44E3-9099-C40C66FF867C}">
                  <a14:compatExt spid="_x0000_s120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283</xdr:row>
          <xdr:rowOff>104775</xdr:rowOff>
        </xdr:from>
        <xdr:to>
          <xdr:col>2</xdr:col>
          <xdr:colOff>104775</xdr:colOff>
          <xdr:row>285</xdr:row>
          <xdr:rowOff>28575</xdr:rowOff>
        </xdr:to>
        <xdr:sp macro="" textlink="">
          <xdr:nvSpPr>
            <xdr:cNvPr id="1203" name="Check Box 179" hidden="1">
              <a:extLst>
                <a:ext uri="{63B3BB69-23CF-44E3-9099-C40C66FF867C}">
                  <a14:compatExt spid="_x0000_s120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275</xdr:row>
          <xdr:rowOff>123825</xdr:rowOff>
        </xdr:from>
        <xdr:to>
          <xdr:col>2</xdr:col>
          <xdr:colOff>95250</xdr:colOff>
          <xdr:row>277</xdr:row>
          <xdr:rowOff>47625</xdr:rowOff>
        </xdr:to>
        <xdr:sp macro="" textlink="">
          <xdr:nvSpPr>
            <xdr:cNvPr id="1204" name="Check Box 180" hidden="1">
              <a:extLst>
                <a:ext uri="{63B3BB69-23CF-44E3-9099-C40C66FF867C}">
                  <a14:compatExt spid="_x0000_s120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276</xdr:row>
          <xdr:rowOff>123825</xdr:rowOff>
        </xdr:from>
        <xdr:to>
          <xdr:col>2</xdr:col>
          <xdr:colOff>95250</xdr:colOff>
          <xdr:row>278</xdr:row>
          <xdr:rowOff>47625</xdr:rowOff>
        </xdr:to>
        <xdr:sp macro="" textlink="">
          <xdr:nvSpPr>
            <xdr:cNvPr id="1205" name="Check Box 181" hidden="1">
              <a:extLst>
                <a:ext uri="{63B3BB69-23CF-44E3-9099-C40C66FF867C}">
                  <a14:compatExt spid="_x0000_s120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277</xdr:row>
          <xdr:rowOff>123825</xdr:rowOff>
        </xdr:from>
        <xdr:to>
          <xdr:col>2</xdr:col>
          <xdr:colOff>95250</xdr:colOff>
          <xdr:row>279</xdr:row>
          <xdr:rowOff>47625</xdr:rowOff>
        </xdr:to>
        <xdr:sp macro="" textlink="">
          <xdr:nvSpPr>
            <xdr:cNvPr id="1206" name="Check Box 182" hidden="1">
              <a:extLst>
                <a:ext uri="{63B3BB69-23CF-44E3-9099-C40C66FF867C}">
                  <a14:compatExt spid="_x0000_s120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278</xdr:row>
          <xdr:rowOff>133350</xdr:rowOff>
        </xdr:from>
        <xdr:to>
          <xdr:col>2</xdr:col>
          <xdr:colOff>104775</xdr:colOff>
          <xdr:row>280</xdr:row>
          <xdr:rowOff>57150</xdr:rowOff>
        </xdr:to>
        <xdr:sp macro="" textlink="">
          <xdr:nvSpPr>
            <xdr:cNvPr id="1207" name="Check Box 183" hidden="1">
              <a:extLst>
                <a:ext uri="{63B3BB69-23CF-44E3-9099-C40C66FF867C}">
                  <a14:compatExt spid="_x0000_s120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281</xdr:row>
          <xdr:rowOff>114300</xdr:rowOff>
        </xdr:from>
        <xdr:to>
          <xdr:col>2</xdr:col>
          <xdr:colOff>104775</xdr:colOff>
          <xdr:row>283</xdr:row>
          <xdr:rowOff>38100</xdr:rowOff>
        </xdr:to>
        <xdr:sp macro="" textlink="">
          <xdr:nvSpPr>
            <xdr:cNvPr id="1208" name="Check Box 184" hidden="1">
              <a:extLst>
                <a:ext uri="{63B3BB69-23CF-44E3-9099-C40C66FF867C}">
                  <a14:compatExt spid="_x0000_s120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281</xdr:row>
          <xdr:rowOff>0</xdr:rowOff>
        </xdr:from>
        <xdr:to>
          <xdr:col>2</xdr:col>
          <xdr:colOff>104775</xdr:colOff>
          <xdr:row>282</xdr:row>
          <xdr:rowOff>85725</xdr:rowOff>
        </xdr:to>
        <xdr:sp macro="" textlink="">
          <xdr:nvSpPr>
            <xdr:cNvPr id="1209" name="Check Box 185" hidden="1">
              <a:extLst>
                <a:ext uri="{63B3BB69-23CF-44E3-9099-C40C66FF867C}">
                  <a14:compatExt spid="_x0000_s120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280</xdr:row>
          <xdr:rowOff>133350</xdr:rowOff>
        </xdr:from>
        <xdr:to>
          <xdr:col>2</xdr:col>
          <xdr:colOff>104775</xdr:colOff>
          <xdr:row>282</xdr:row>
          <xdr:rowOff>57150</xdr:rowOff>
        </xdr:to>
        <xdr:sp macro="" textlink="">
          <xdr:nvSpPr>
            <xdr:cNvPr id="1210" name="Check Box 186" hidden="1">
              <a:extLst>
                <a:ext uri="{63B3BB69-23CF-44E3-9099-C40C66FF867C}">
                  <a14:compatExt spid="_x0000_s121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279</xdr:row>
          <xdr:rowOff>133350</xdr:rowOff>
        </xdr:from>
        <xdr:to>
          <xdr:col>2</xdr:col>
          <xdr:colOff>104775</xdr:colOff>
          <xdr:row>281</xdr:row>
          <xdr:rowOff>57150</xdr:rowOff>
        </xdr:to>
        <xdr:sp macro="" textlink="">
          <xdr:nvSpPr>
            <xdr:cNvPr id="1211" name="Check Box 187" hidden="1">
              <a:extLst>
                <a:ext uri="{63B3BB69-23CF-44E3-9099-C40C66FF867C}">
                  <a14:compatExt spid="_x0000_s121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284</xdr:row>
          <xdr:rowOff>104775</xdr:rowOff>
        </xdr:from>
        <xdr:to>
          <xdr:col>2</xdr:col>
          <xdr:colOff>104775</xdr:colOff>
          <xdr:row>286</xdr:row>
          <xdr:rowOff>28575</xdr:rowOff>
        </xdr:to>
        <xdr:sp macro="" textlink="">
          <xdr:nvSpPr>
            <xdr:cNvPr id="1212" name="Check Box 188" hidden="1">
              <a:extLst>
                <a:ext uri="{63B3BB69-23CF-44E3-9099-C40C66FF867C}">
                  <a14:compatExt spid="_x0000_s121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17</xdr:row>
          <xdr:rowOff>133350</xdr:rowOff>
        </xdr:from>
        <xdr:to>
          <xdr:col>13</xdr:col>
          <xdr:colOff>114300</xdr:colOff>
          <xdr:row>19</xdr:row>
          <xdr:rowOff>28575</xdr:rowOff>
        </xdr:to>
        <xdr:sp macro="" textlink="">
          <xdr:nvSpPr>
            <xdr:cNvPr id="1219" name="Check Box 195" hidden="1">
              <a:extLst>
                <a:ext uri="{63B3BB69-23CF-44E3-9099-C40C66FF867C}">
                  <a14:compatExt spid="_x0000_s121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a:t>
              </a:r>
            </a:p>
          </xdr:txBody>
        </xdr:sp>
        <xdr:clientData/>
      </xdr:twoCellAnchor>
    </mc:Choice>
    <mc:Fallback/>
  </mc:AlternateContent>
  <xdr:twoCellAnchor editAs="oneCell">
    <xdr:from>
      <xdr:col>0</xdr:col>
      <xdr:colOff>85725</xdr:colOff>
      <xdr:row>0</xdr:row>
      <xdr:rowOff>57150</xdr:rowOff>
    </xdr:from>
    <xdr:to>
      <xdr:col>2</xdr:col>
      <xdr:colOff>190500</xdr:colOff>
      <xdr:row>3</xdr:row>
      <xdr:rowOff>103751</xdr:rowOff>
    </xdr:to>
    <xdr:pic>
      <xdr:nvPicPr>
        <xdr:cNvPr id="97" name="Picture 96"/>
        <xdr:cNvPicPr>
          <a:picLocks noChangeAspect="1"/>
        </xdr:cNvPicPr>
      </xdr:nvPicPr>
      <xdr:blipFill>
        <a:blip xmlns:r="http://schemas.openxmlformats.org/officeDocument/2006/relationships" r:embed="rId1"/>
        <a:stretch>
          <a:fillRect/>
        </a:stretch>
      </xdr:blipFill>
      <xdr:spPr>
        <a:xfrm>
          <a:off x="85725" y="57150"/>
          <a:ext cx="676275" cy="61810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28575</xdr:colOff>
          <xdr:row>134</xdr:row>
          <xdr:rowOff>9525</xdr:rowOff>
        </xdr:from>
        <xdr:to>
          <xdr:col>12</xdr:col>
          <xdr:colOff>200025</xdr:colOff>
          <xdr:row>135</xdr:row>
          <xdr:rowOff>57150</xdr:rowOff>
        </xdr:to>
        <xdr:sp macro="" textlink="">
          <xdr:nvSpPr>
            <xdr:cNvPr id="6145" name="Check Box 1" hidden="1">
              <a:extLst>
                <a:ext uri="{63B3BB69-23CF-44E3-9099-C40C66FF867C}">
                  <a14:compatExt spid="_x0000_s614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134</xdr:row>
          <xdr:rowOff>0</xdr:rowOff>
        </xdr:from>
        <xdr:to>
          <xdr:col>14</xdr:col>
          <xdr:colOff>95250</xdr:colOff>
          <xdr:row>135</xdr:row>
          <xdr:rowOff>114300</xdr:rowOff>
        </xdr:to>
        <xdr:sp macro="" textlink="">
          <xdr:nvSpPr>
            <xdr:cNvPr id="6146" name="Check Box 2" hidden="1">
              <a:extLst>
                <a:ext uri="{63B3BB69-23CF-44E3-9099-C40C66FF867C}">
                  <a14:compatExt spid="_x0000_s614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134</xdr:row>
          <xdr:rowOff>161925</xdr:rowOff>
        </xdr:from>
        <xdr:to>
          <xdr:col>12</xdr:col>
          <xdr:colOff>200025</xdr:colOff>
          <xdr:row>136</xdr:row>
          <xdr:rowOff>47625</xdr:rowOff>
        </xdr:to>
        <xdr:sp macro="" textlink="">
          <xdr:nvSpPr>
            <xdr:cNvPr id="6147" name="Check Box 3" hidden="1">
              <a:extLst>
                <a:ext uri="{63B3BB69-23CF-44E3-9099-C40C66FF867C}">
                  <a14:compatExt spid="_x0000_s614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134</xdr:row>
          <xdr:rowOff>152400</xdr:rowOff>
        </xdr:from>
        <xdr:to>
          <xdr:col>14</xdr:col>
          <xdr:colOff>104775</xdr:colOff>
          <xdr:row>136</xdr:row>
          <xdr:rowOff>104775</xdr:rowOff>
        </xdr:to>
        <xdr:sp macro="" textlink="">
          <xdr:nvSpPr>
            <xdr:cNvPr id="6148" name="Check Box 4" hidden="1">
              <a:extLst>
                <a:ext uri="{63B3BB69-23CF-44E3-9099-C40C66FF867C}">
                  <a14:compatExt spid="_x0000_s614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134</xdr:row>
          <xdr:rowOff>0</xdr:rowOff>
        </xdr:from>
        <xdr:to>
          <xdr:col>28</xdr:col>
          <xdr:colOff>200025</xdr:colOff>
          <xdr:row>135</xdr:row>
          <xdr:rowOff>47625</xdr:rowOff>
        </xdr:to>
        <xdr:sp macro="" textlink="">
          <xdr:nvSpPr>
            <xdr:cNvPr id="6149" name="Check Box 5" hidden="1">
              <a:extLst>
                <a:ext uri="{63B3BB69-23CF-44E3-9099-C40C66FF867C}">
                  <a14:compatExt spid="_x0000_s614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209550</xdr:colOff>
          <xdr:row>134</xdr:row>
          <xdr:rowOff>0</xdr:rowOff>
        </xdr:from>
        <xdr:to>
          <xdr:col>30</xdr:col>
          <xdr:colOff>104775</xdr:colOff>
          <xdr:row>135</xdr:row>
          <xdr:rowOff>114300</xdr:rowOff>
        </xdr:to>
        <xdr:sp macro="" textlink="">
          <xdr:nvSpPr>
            <xdr:cNvPr id="6150" name="Check Box 6" hidden="1">
              <a:extLst>
                <a:ext uri="{63B3BB69-23CF-44E3-9099-C40C66FF867C}">
                  <a14:compatExt spid="_x0000_s615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134</xdr:row>
          <xdr:rowOff>161925</xdr:rowOff>
        </xdr:from>
        <xdr:to>
          <xdr:col>28</xdr:col>
          <xdr:colOff>200025</xdr:colOff>
          <xdr:row>136</xdr:row>
          <xdr:rowOff>47625</xdr:rowOff>
        </xdr:to>
        <xdr:sp macro="" textlink="">
          <xdr:nvSpPr>
            <xdr:cNvPr id="6151" name="Check Box 7" hidden="1">
              <a:extLst>
                <a:ext uri="{63B3BB69-23CF-44E3-9099-C40C66FF867C}">
                  <a14:compatExt spid="_x0000_s615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209550</xdr:colOff>
          <xdr:row>134</xdr:row>
          <xdr:rowOff>133350</xdr:rowOff>
        </xdr:from>
        <xdr:to>
          <xdr:col>30</xdr:col>
          <xdr:colOff>104775</xdr:colOff>
          <xdr:row>136</xdr:row>
          <xdr:rowOff>85725</xdr:rowOff>
        </xdr:to>
        <xdr:sp macro="" textlink="">
          <xdr:nvSpPr>
            <xdr:cNvPr id="6152" name="Check Box 8" hidden="1">
              <a:extLst>
                <a:ext uri="{63B3BB69-23CF-44E3-9099-C40C66FF867C}">
                  <a14:compatExt spid="_x0000_s615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28575</xdr:colOff>
          <xdr:row>75</xdr:row>
          <xdr:rowOff>133350</xdr:rowOff>
        </xdr:from>
        <xdr:to>
          <xdr:col>22</xdr:col>
          <xdr:colOff>200025</xdr:colOff>
          <xdr:row>77</xdr:row>
          <xdr:rowOff>9525</xdr:rowOff>
        </xdr:to>
        <xdr:sp macro="" textlink="">
          <xdr:nvSpPr>
            <xdr:cNvPr id="6153" name="Check Box 9" hidden="1">
              <a:extLst>
                <a:ext uri="{63B3BB69-23CF-44E3-9099-C40C66FF867C}">
                  <a14:compatExt spid="_x0000_s615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114300</xdr:colOff>
          <xdr:row>75</xdr:row>
          <xdr:rowOff>104775</xdr:rowOff>
        </xdr:from>
        <xdr:to>
          <xdr:col>25</xdr:col>
          <xdr:colOff>9525</xdr:colOff>
          <xdr:row>77</xdr:row>
          <xdr:rowOff>47625</xdr:rowOff>
        </xdr:to>
        <xdr:sp macro="" textlink="">
          <xdr:nvSpPr>
            <xdr:cNvPr id="6154" name="Check Box 10" hidden="1">
              <a:extLst>
                <a:ext uri="{63B3BB69-23CF-44E3-9099-C40C66FF867C}">
                  <a14:compatExt spid="_x0000_s615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28575</xdr:colOff>
          <xdr:row>75</xdr:row>
          <xdr:rowOff>133350</xdr:rowOff>
        </xdr:from>
        <xdr:to>
          <xdr:col>5</xdr:col>
          <xdr:colOff>200025</xdr:colOff>
          <xdr:row>77</xdr:row>
          <xdr:rowOff>9525</xdr:rowOff>
        </xdr:to>
        <xdr:sp macro="" textlink="">
          <xdr:nvSpPr>
            <xdr:cNvPr id="6155" name="Check Box 11" hidden="1">
              <a:extLst>
                <a:ext uri="{63B3BB69-23CF-44E3-9099-C40C66FF867C}">
                  <a14:compatExt spid="_x0000_s615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114300</xdr:colOff>
          <xdr:row>75</xdr:row>
          <xdr:rowOff>104775</xdr:rowOff>
        </xdr:from>
        <xdr:to>
          <xdr:col>8</xdr:col>
          <xdr:colOff>9525</xdr:colOff>
          <xdr:row>77</xdr:row>
          <xdr:rowOff>47625</xdr:rowOff>
        </xdr:to>
        <xdr:sp macro="" textlink="">
          <xdr:nvSpPr>
            <xdr:cNvPr id="6156" name="Check Box 12" hidden="1">
              <a:extLst>
                <a:ext uri="{63B3BB69-23CF-44E3-9099-C40C66FF867C}">
                  <a14:compatExt spid="_x0000_s615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9525</xdr:colOff>
          <xdr:row>51</xdr:row>
          <xdr:rowOff>123825</xdr:rowOff>
        </xdr:from>
        <xdr:to>
          <xdr:col>4</xdr:col>
          <xdr:colOff>95250</xdr:colOff>
          <xdr:row>53</xdr:row>
          <xdr:rowOff>19050</xdr:rowOff>
        </xdr:to>
        <xdr:sp macro="" textlink="">
          <xdr:nvSpPr>
            <xdr:cNvPr id="10241" name="Check Box 1" hidden="1">
              <a:extLst>
                <a:ext uri="{63B3BB69-23CF-44E3-9099-C40C66FF867C}">
                  <a14:compatExt spid="_x0000_s1024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52</xdr:row>
          <xdr:rowOff>123825</xdr:rowOff>
        </xdr:from>
        <xdr:to>
          <xdr:col>4</xdr:col>
          <xdr:colOff>95250</xdr:colOff>
          <xdr:row>54</xdr:row>
          <xdr:rowOff>19050</xdr:rowOff>
        </xdr:to>
        <xdr:sp macro="" textlink="">
          <xdr:nvSpPr>
            <xdr:cNvPr id="10242" name="Check Box 2" hidden="1">
              <a:extLst>
                <a:ext uri="{63B3BB69-23CF-44E3-9099-C40C66FF867C}">
                  <a14:compatExt spid="_x0000_s1024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53</xdr:row>
          <xdr:rowOff>133350</xdr:rowOff>
        </xdr:from>
        <xdr:to>
          <xdr:col>4</xdr:col>
          <xdr:colOff>95250</xdr:colOff>
          <xdr:row>55</xdr:row>
          <xdr:rowOff>28575</xdr:rowOff>
        </xdr:to>
        <xdr:sp macro="" textlink="">
          <xdr:nvSpPr>
            <xdr:cNvPr id="10243" name="Check Box 3" hidden="1">
              <a:extLst>
                <a:ext uri="{63B3BB69-23CF-44E3-9099-C40C66FF867C}">
                  <a14:compatExt spid="_x0000_s1024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57</xdr:row>
          <xdr:rowOff>123825</xdr:rowOff>
        </xdr:from>
        <xdr:to>
          <xdr:col>4</xdr:col>
          <xdr:colOff>95250</xdr:colOff>
          <xdr:row>59</xdr:row>
          <xdr:rowOff>19050</xdr:rowOff>
        </xdr:to>
        <xdr:sp macro="" textlink="">
          <xdr:nvSpPr>
            <xdr:cNvPr id="10244" name="Check Box 4" hidden="1">
              <a:extLst>
                <a:ext uri="{63B3BB69-23CF-44E3-9099-C40C66FF867C}">
                  <a14:compatExt spid="_x0000_s1024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58</xdr:row>
          <xdr:rowOff>123825</xdr:rowOff>
        </xdr:from>
        <xdr:to>
          <xdr:col>4</xdr:col>
          <xdr:colOff>95250</xdr:colOff>
          <xdr:row>60</xdr:row>
          <xdr:rowOff>19050</xdr:rowOff>
        </xdr:to>
        <xdr:sp macro="" textlink="">
          <xdr:nvSpPr>
            <xdr:cNvPr id="10245" name="Check Box 5" hidden="1">
              <a:extLst>
                <a:ext uri="{63B3BB69-23CF-44E3-9099-C40C66FF867C}">
                  <a14:compatExt spid="_x0000_s1024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59</xdr:row>
          <xdr:rowOff>133350</xdr:rowOff>
        </xdr:from>
        <xdr:to>
          <xdr:col>4</xdr:col>
          <xdr:colOff>95250</xdr:colOff>
          <xdr:row>61</xdr:row>
          <xdr:rowOff>28575</xdr:rowOff>
        </xdr:to>
        <xdr:sp macro="" textlink="">
          <xdr:nvSpPr>
            <xdr:cNvPr id="10246" name="Check Box 6" hidden="1">
              <a:extLst>
                <a:ext uri="{63B3BB69-23CF-44E3-9099-C40C66FF867C}">
                  <a14:compatExt spid="_x0000_s1024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63</xdr:row>
          <xdr:rowOff>123825</xdr:rowOff>
        </xdr:from>
        <xdr:to>
          <xdr:col>4</xdr:col>
          <xdr:colOff>95250</xdr:colOff>
          <xdr:row>65</xdr:row>
          <xdr:rowOff>19050</xdr:rowOff>
        </xdr:to>
        <xdr:sp macro="" textlink="">
          <xdr:nvSpPr>
            <xdr:cNvPr id="10247" name="Check Box 7" hidden="1">
              <a:extLst>
                <a:ext uri="{63B3BB69-23CF-44E3-9099-C40C66FF867C}">
                  <a14:compatExt spid="_x0000_s1024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64</xdr:row>
          <xdr:rowOff>123825</xdr:rowOff>
        </xdr:from>
        <xdr:to>
          <xdr:col>4</xdr:col>
          <xdr:colOff>95250</xdr:colOff>
          <xdr:row>66</xdr:row>
          <xdr:rowOff>19050</xdr:rowOff>
        </xdr:to>
        <xdr:sp macro="" textlink="">
          <xdr:nvSpPr>
            <xdr:cNvPr id="10248" name="Check Box 8" hidden="1">
              <a:extLst>
                <a:ext uri="{63B3BB69-23CF-44E3-9099-C40C66FF867C}">
                  <a14:compatExt spid="_x0000_s1024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65</xdr:row>
          <xdr:rowOff>133350</xdr:rowOff>
        </xdr:from>
        <xdr:to>
          <xdr:col>4</xdr:col>
          <xdr:colOff>95250</xdr:colOff>
          <xdr:row>67</xdr:row>
          <xdr:rowOff>28575</xdr:rowOff>
        </xdr:to>
        <xdr:sp macro="" textlink="">
          <xdr:nvSpPr>
            <xdr:cNvPr id="10249" name="Check Box 9" hidden="1">
              <a:extLst>
                <a:ext uri="{63B3BB69-23CF-44E3-9099-C40C66FF867C}">
                  <a14:compatExt spid="_x0000_s102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69</xdr:row>
          <xdr:rowOff>123825</xdr:rowOff>
        </xdr:from>
        <xdr:to>
          <xdr:col>4</xdr:col>
          <xdr:colOff>95250</xdr:colOff>
          <xdr:row>71</xdr:row>
          <xdr:rowOff>19050</xdr:rowOff>
        </xdr:to>
        <xdr:sp macro="" textlink="">
          <xdr:nvSpPr>
            <xdr:cNvPr id="10250" name="Check Box 10" hidden="1">
              <a:extLst>
                <a:ext uri="{63B3BB69-23CF-44E3-9099-C40C66FF867C}">
                  <a14:compatExt spid="_x0000_s102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70</xdr:row>
          <xdr:rowOff>123825</xdr:rowOff>
        </xdr:from>
        <xdr:to>
          <xdr:col>4</xdr:col>
          <xdr:colOff>95250</xdr:colOff>
          <xdr:row>72</xdr:row>
          <xdr:rowOff>19050</xdr:rowOff>
        </xdr:to>
        <xdr:sp macro="" textlink="">
          <xdr:nvSpPr>
            <xdr:cNvPr id="10251" name="Check Box 11" hidden="1">
              <a:extLst>
                <a:ext uri="{63B3BB69-23CF-44E3-9099-C40C66FF867C}">
                  <a14:compatExt spid="_x0000_s102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71</xdr:row>
          <xdr:rowOff>133350</xdr:rowOff>
        </xdr:from>
        <xdr:to>
          <xdr:col>4</xdr:col>
          <xdr:colOff>95250</xdr:colOff>
          <xdr:row>73</xdr:row>
          <xdr:rowOff>28575</xdr:rowOff>
        </xdr:to>
        <xdr:sp macro="" textlink="">
          <xdr:nvSpPr>
            <xdr:cNvPr id="10252" name="Check Box 12" hidden="1">
              <a:extLst>
                <a:ext uri="{63B3BB69-23CF-44E3-9099-C40C66FF867C}">
                  <a14:compatExt spid="_x0000_s102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103</xdr:row>
          <xdr:rowOff>114300</xdr:rowOff>
        </xdr:from>
        <xdr:to>
          <xdr:col>3</xdr:col>
          <xdr:colOff>85725</xdr:colOff>
          <xdr:row>105</xdr:row>
          <xdr:rowOff>0</xdr:rowOff>
        </xdr:to>
        <xdr:sp macro="" textlink="">
          <xdr:nvSpPr>
            <xdr:cNvPr id="10253" name="Check Box 13" hidden="1">
              <a:extLst>
                <a:ext uri="{63B3BB69-23CF-44E3-9099-C40C66FF867C}">
                  <a14:compatExt spid="_x0000_s102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104</xdr:row>
          <xdr:rowOff>133350</xdr:rowOff>
        </xdr:from>
        <xdr:to>
          <xdr:col>3</xdr:col>
          <xdr:colOff>85725</xdr:colOff>
          <xdr:row>106</xdr:row>
          <xdr:rowOff>9525</xdr:rowOff>
        </xdr:to>
        <xdr:sp macro="" textlink="">
          <xdr:nvSpPr>
            <xdr:cNvPr id="10254" name="Check Box 14" hidden="1">
              <a:extLst>
                <a:ext uri="{63B3BB69-23CF-44E3-9099-C40C66FF867C}">
                  <a14:compatExt spid="_x0000_s1025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105</xdr:row>
          <xdr:rowOff>133350</xdr:rowOff>
        </xdr:from>
        <xdr:to>
          <xdr:col>3</xdr:col>
          <xdr:colOff>85725</xdr:colOff>
          <xdr:row>107</xdr:row>
          <xdr:rowOff>9525</xdr:rowOff>
        </xdr:to>
        <xdr:sp macro="" textlink="">
          <xdr:nvSpPr>
            <xdr:cNvPr id="10255" name="Check Box 15" hidden="1">
              <a:extLst>
                <a:ext uri="{63B3BB69-23CF-44E3-9099-C40C66FF867C}">
                  <a14:compatExt spid="_x0000_s1025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106</xdr:row>
          <xdr:rowOff>133350</xdr:rowOff>
        </xdr:from>
        <xdr:to>
          <xdr:col>3</xdr:col>
          <xdr:colOff>85725</xdr:colOff>
          <xdr:row>108</xdr:row>
          <xdr:rowOff>9525</xdr:rowOff>
        </xdr:to>
        <xdr:sp macro="" textlink="">
          <xdr:nvSpPr>
            <xdr:cNvPr id="10256" name="Check Box 16" hidden="1">
              <a:extLst>
                <a:ext uri="{63B3BB69-23CF-44E3-9099-C40C66FF867C}">
                  <a14:compatExt spid="_x0000_s1025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209550</xdr:colOff>
          <xdr:row>107</xdr:row>
          <xdr:rowOff>142875</xdr:rowOff>
        </xdr:from>
        <xdr:to>
          <xdr:col>3</xdr:col>
          <xdr:colOff>76200</xdr:colOff>
          <xdr:row>109</xdr:row>
          <xdr:rowOff>19050</xdr:rowOff>
        </xdr:to>
        <xdr:sp macro="" textlink="">
          <xdr:nvSpPr>
            <xdr:cNvPr id="10257" name="Check Box 17" hidden="1">
              <a:extLst>
                <a:ext uri="{63B3BB69-23CF-44E3-9099-C40C66FF867C}">
                  <a14:compatExt spid="_x0000_s1025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112</xdr:row>
          <xdr:rowOff>133350</xdr:rowOff>
        </xdr:from>
        <xdr:to>
          <xdr:col>4</xdr:col>
          <xdr:colOff>95250</xdr:colOff>
          <xdr:row>114</xdr:row>
          <xdr:rowOff>19050</xdr:rowOff>
        </xdr:to>
        <xdr:sp macro="" textlink="">
          <xdr:nvSpPr>
            <xdr:cNvPr id="10258" name="Check Box 18" hidden="1">
              <a:extLst>
                <a:ext uri="{63B3BB69-23CF-44E3-9099-C40C66FF867C}">
                  <a14:compatExt spid="_x0000_s1025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113</xdr:row>
          <xdr:rowOff>142875</xdr:rowOff>
        </xdr:from>
        <xdr:to>
          <xdr:col>4</xdr:col>
          <xdr:colOff>95250</xdr:colOff>
          <xdr:row>115</xdr:row>
          <xdr:rowOff>19050</xdr:rowOff>
        </xdr:to>
        <xdr:sp macro="" textlink="">
          <xdr:nvSpPr>
            <xdr:cNvPr id="10259" name="Check Box 19" hidden="1">
              <a:extLst>
                <a:ext uri="{63B3BB69-23CF-44E3-9099-C40C66FF867C}">
                  <a14:compatExt spid="_x0000_s1025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114</xdr:row>
          <xdr:rowOff>152400</xdr:rowOff>
        </xdr:from>
        <xdr:to>
          <xdr:col>4</xdr:col>
          <xdr:colOff>95250</xdr:colOff>
          <xdr:row>116</xdr:row>
          <xdr:rowOff>28575</xdr:rowOff>
        </xdr:to>
        <xdr:sp macro="" textlink="">
          <xdr:nvSpPr>
            <xdr:cNvPr id="10260" name="Check Box 20" hidden="1">
              <a:extLst>
                <a:ext uri="{63B3BB69-23CF-44E3-9099-C40C66FF867C}">
                  <a14:compatExt spid="_x0000_s1026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19050</xdr:colOff>
          <xdr:row>115</xdr:row>
          <xdr:rowOff>152400</xdr:rowOff>
        </xdr:from>
        <xdr:to>
          <xdr:col>4</xdr:col>
          <xdr:colOff>104775</xdr:colOff>
          <xdr:row>117</xdr:row>
          <xdr:rowOff>28575</xdr:rowOff>
        </xdr:to>
        <xdr:sp macro="" textlink="">
          <xdr:nvSpPr>
            <xdr:cNvPr id="10261" name="Check Box 21" hidden="1">
              <a:extLst>
                <a:ext uri="{63B3BB69-23CF-44E3-9099-C40C66FF867C}">
                  <a14:compatExt spid="_x0000_s1026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28575</xdr:colOff>
          <xdr:row>120</xdr:row>
          <xdr:rowOff>133350</xdr:rowOff>
        </xdr:from>
        <xdr:to>
          <xdr:col>25</xdr:col>
          <xdr:colOff>200025</xdr:colOff>
          <xdr:row>122</xdr:row>
          <xdr:rowOff>28575</xdr:rowOff>
        </xdr:to>
        <xdr:sp macro="" textlink="">
          <xdr:nvSpPr>
            <xdr:cNvPr id="10262" name="Check Box 22" hidden="1">
              <a:extLst>
                <a:ext uri="{63B3BB69-23CF-44E3-9099-C40C66FF867C}">
                  <a14:compatExt spid="_x0000_s1026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114300</xdr:colOff>
          <xdr:row>120</xdr:row>
          <xdr:rowOff>104775</xdr:rowOff>
        </xdr:from>
        <xdr:to>
          <xdr:col>28</xdr:col>
          <xdr:colOff>9525</xdr:colOff>
          <xdr:row>122</xdr:row>
          <xdr:rowOff>66675</xdr:rowOff>
        </xdr:to>
        <xdr:sp macro="" textlink="">
          <xdr:nvSpPr>
            <xdr:cNvPr id="10263" name="Check Box 23" hidden="1">
              <a:extLst>
                <a:ext uri="{63B3BB69-23CF-44E3-9099-C40C66FF867C}">
                  <a14:compatExt spid="_x0000_s1026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145</xdr:row>
          <xdr:rowOff>133350</xdr:rowOff>
        </xdr:from>
        <xdr:to>
          <xdr:col>10</xdr:col>
          <xdr:colOff>200025</xdr:colOff>
          <xdr:row>147</xdr:row>
          <xdr:rowOff>28575</xdr:rowOff>
        </xdr:to>
        <xdr:sp macro="" textlink="">
          <xdr:nvSpPr>
            <xdr:cNvPr id="10264" name="Check Box 24" hidden="1">
              <a:extLst>
                <a:ext uri="{63B3BB69-23CF-44E3-9099-C40C66FF867C}">
                  <a14:compatExt spid="_x0000_s1026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114300</xdr:colOff>
          <xdr:row>145</xdr:row>
          <xdr:rowOff>104775</xdr:rowOff>
        </xdr:from>
        <xdr:to>
          <xdr:col>13</xdr:col>
          <xdr:colOff>9525</xdr:colOff>
          <xdr:row>147</xdr:row>
          <xdr:rowOff>66675</xdr:rowOff>
        </xdr:to>
        <xdr:sp macro="" textlink="">
          <xdr:nvSpPr>
            <xdr:cNvPr id="10265" name="Check Box 25" hidden="1">
              <a:extLst>
                <a:ext uri="{63B3BB69-23CF-44E3-9099-C40C66FF867C}">
                  <a14:compatExt spid="_x0000_s1026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142875</xdr:colOff>
          <xdr:row>145</xdr:row>
          <xdr:rowOff>0</xdr:rowOff>
        </xdr:from>
        <xdr:to>
          <xdr:col>16</xdr:col>
          <xdr:colOff>95250</xdr:colOff>
          <xdr:row>146</xdr:row>
          <xdr:rowOff>57150</xdr:rowOff>
        </xdr:to>
        <xdr:sp macro="" textlink="">
          <xdr:nvSpPr>
            <xdr:cNvPr id="10266" name="Check Box 26" hidden="1">
              <a:extLst>
                <a:ext uri="{63B3BB69-23CF-44E3-9099-C40C66FF867C}">
                  <a14:compatExt spid="_x0000_s1026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152400</xdr:colOff>
          <xdr:row>144</xdr:row>
          <xdr:rowOff>104775</xdr:rowOff>
        </xdr:from>
        <xdr:to>
          <xdr:col>18</xdr:col>
          <xdr:colOff>47625</xdr:colOff>
          <xdr:row>146</xdr:row>
          <xdr:rowOff>95250</xdr:rowOff>
        </xdr:to>
        <xdr:sp macro="" textlink="">
          <xdr:nvSpPr>
            <xdr:cNvPr id="10267" name="Check Box 27" hidden="1">
              <a:extLst>
                <a:ext uri="{63B3BB69-23CF-44E3-9099-C40C66FF867C}">
                  <a14:compatExt spid="_x0000_s1026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103</xdr:row>
          <xdr:rowOff>123825</xdr:rowOff>
        </xdr:from>
        <xdr:to>
          <xdr:col>21</xdr:col>
          <xdr:colOff>85725</xdr:colOff>
          <xdr:row>105</xdr:row>
          <xdr:rowOff>9525</xdr:rowOff>
        </xdr:to>
        <xdr:sp macro="" textlink="">
          <xdr:nvSpPr>
            <xdr:cNvPr id="10268" name="Check Box 28" hidden="1">
              <a:extLst>
                <a:ext uri="{63B3BB69-23CF-44E3-9099-C40C66FF867C}">
                  <a14:compatExt spid="_x0000_s1026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104</xdr:row>
          <xdr:rowOff>133350</xdr:rowOff>
        </xdr:from>
        <xdr:to>
          <xdr:col>21</xdr:col>
          <xdr:colOff>85725</xdr:colOff>
          <xdr:row>106</xdr:row>
          <xdr:rowOff>9525</xdr:rowOff>
        </xdr:to>
        <xdr:sp macro="" textlink="">
          <xdr:nvSpPr>
            <xdr:cNvPr id="10269" name="Check Box 29" hidden="1">
              <a:extLst>
                <a:ext uri="{63B3BB69-23CF-44E3-9099-C40C66FF867C}">
                  <a14:compatExt spid="_x0000_s1026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105</xdr:row>
          <xdr:rowOff>133350</xdr:rowOff>
        </xdr:from>
        <xdr:to>
          <xdr:col>21</xdr:col>
          <xdr:colOff>85725</xdr:colOff>
          <xdr:row>107</xdr:row>
          <xdr:rowOff>9525</xdr:rowOff>
        </xdr:to>
        <xdr:sp macro="" textlink="">
          <xdr:nvSpPr>
            <xdr:cNvPr id="10270" name="Check Box 30" hidden="1">
              <a:extLst>
                <a:ext uri="{63B3BB69-23CF-44E3-9099-C40C66FF867C}">
                  <a14:compatExt spid="_x0000_s1027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106</xdr:row>
          <xdr:rowOff>133350</xdr:rowOff>
        </xdr:from>
        <xdr:to>
          <xdr:col>21</xdr:col>
          <xdr:colOff>85725</xdr:colOff>
          <xdr:row>108</xdr:row>
          <xdr:rowOff>9525</xdr:rowOff>
        </xdr:to>
        <xdr:sp macro="" textlink="">
          <xdr:nvSpPr>
            <xdr:cNvPr id="10271" name="Check Box 31" hidden="1">
              <a:extLst>
                <a:ext uri="{63B3BB69-23CF-44E3-9099-C40C66FF867C}">
                  <a14:compatExt spid="_x0000_s1027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107</xdr:row>
          <xdr:rowOff>142875</xdr:rowOff>
        </xdr:from>
        <xdr:to>
          <xdr:col>21</xdr:col>
          <xdr:colOff>85725</xdr:colOff>
          <xdr:row>109</xdr:row>
          <xdr:rowOff>19050</xdr:rowOff>
        </xdr:to>
        <xdr:sp macro="" textlink="">
          <xdr:nvSpPr>
            <xdr:cNvPr id="10272" name="Check Box 32" hidden="1">
              <a:extLst>
                <a:ext uri="{63B3BB69-23CF-44E3-9099-C40C66FF867C}">
                  <a14:compatExt spid="_x0000_s1027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75</xdr:row>
          <xdr:rowOff>123825</xdr:rowOff>
        </xdr:from>
        <xdr:to>
          <xdr:col>4</xdr:col>
          <xdr:colOff>95250</xdr:colOff>
          <xdr:row>77</xdr:row>
          <xdr:rowOff>19050</xdr:rowOff>
        </xdr:to>
        <xdr:sp macro="" textlink="">
          <xdr:nvSpPr>
            <xdr:cNvPr id="10274" name="Check Box 34" hidden="1">
              <a:extLst>
                <a:ext uri="{63B3BB69-23CF-44E3-9099-C40C66FF867C}">
                  <a14:compatExt spid="_x0000_s1027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76</xdr:row>
          <xdr:rowOff>123825</xdr:rowOff>
        </xdr:from>
        <xdr:to>
          <xdr:col>4</xdr:col>
          <xdr:colOff>95250</xdr:colOff>
          <xdr:row>78</xdr:row>
          <xdr:rowOff>19050</xdr:rowOff>
        </xdr:to>
        <xdr:sp macro="" textlink="">
          <xdr:nvSpPr>
            <xdr:cNvPr id="10275" name="Check Box 35" hidden="1">
              <a:extLst>
                <a:ext uri="{63B3BB69-23CF-44E3-9099-C40C66FF867C}">
                  <a14:compatExt spid="_x0000_s1027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77</xdr:row>
          <xdr:rowOff>133350</xdr:rowOff>
        </xdr:from>
        <xdr:to>
          <xdr:col>4</xdr:col>
          <xdr:colOff>95250</xdr:colOff>
          <xdr:row>79</xdr:row>
          <xdr:rowOff>28575</xdr:rowOff>
        </xdr:to>
        <xdr:sp macro="" textlink="">
          <xdr:nvSpPr>
            <xdr:cNvPr id="10276" name="Check Box 36" hidden="1">
              <a:extLst>
                <a:ext uri="{63B3BB69-23CF-44E3-9099-C40C66FF867C}">
                  <a14:compatExt spid="_x0000_s10276"/>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51</xdr:row>
          <xdr:rowOff>123825</xdr:rowOff>
        </xdr:from>
        <xdr:to>
          <xdr:col>4</xdr:col>
          <xdr:colOff>95250</xdr:colOff>
          <xdr:row>53</xdr:row>
          <xdr:rowOff>19050</xdr:rowOff>
        </xdr:to>
        <xdr:sp macro="" textlink="">
          <xdr:nvSpPr>
            <xdr:cNvPr id="10277" name="Check Box 37" hidden="1">
              <a:extLst>
                <a:ext uri="{63B3BB69-23CF-44E3-9099-C40C66FF867C}">
                  <a14:compatExt spid="_x0000_s10277"/>
                </a:ext>
              </a:extLst>
            </xdr:cNvPr>
            <xdr:cNvSpPr/>
          </xdr:nvSpPr>
          <xdr:spPr>
            <a:xfrm>
              <a:off x="0" y="0"/>
              <a:ext cx="0" cy="0"/>
            </a:xfrm>
            <a:prstGeom prst="rect">
              <a:avLst/>
            </a:prstGeom>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28575</xdr:colOff>
          <xdr:row>50</xdr:row>
          <xdr:rowOff>133350</xdr:rowOff>
        </xdr:from>
        <xdr:to>
          <xdr:col>12</xdr:col>
          <xdr:colOff>200025</xdr:colOff>
          <xdr:row>52</xdr:row>
          <xdr:rowOff>28575</xdr:rowOff>
        </xdr:to>
        <xdr:sp macro="" textlink="">
          <xdr:nvSpPr>
            <xdr:cNvPr id="4097" name="Check Box 1" hidden="1">
              <a:extLst>
                <a:ext uri="{63B3BB69-23CF-44E3-9099-C40C66FF867C}">
                  <a14:compatExt spid="_x0000_s409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200025</xdr:colOff>
          <xdr:row>50</xdr:row>
          <xdr:rowOff>104775</xdr:rowOff>
        </xdr:from>
        <xdr:to>
          <xdr:col>14</xdr:col>
          <xdr:colOff>95250</xdr:colOff>
          <xdr:row>52</xdr:row>
          <xdr:rowOff>66675</xdr:rowOff>
        </xdr:to>
        <xdr:sp macro="" textlink="">
          <xdr:nvSpPr>
            <xdr:cNvPr id="4098" name="Check Box 2" hidden="1">
              <a:extLst>
                <a:ext uri="{63B3BB69-23CF-44E3-9099-C40C66FF867C}">
                  <a14:compatExt spid="_x0000_s409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28575</xdr:colOff>
          <xdr:row>51</xdr:row>
          <xdr:rowOff>133350</xdr:rowOff>
        </xdr:from>
        <xdr:to>
          <xdr:col>12</xdr:col>
          <xdr:colOff>200025</xdr:colOff>
          <xdr:row>53</xdr:row>
          <xdr:rowOff>38100</xdr:rowOff>
        </xdr:to>
        <xdr:sp macro="" textlink="">
          <xdr:nvSpPr>
            <xdr:cNvPr id="4099" name="Check Box 3" hidden="1">
              <a:extLst>
                <a:ext uri="{63B3BB69-23CF-44E3-9099-C40C66FF867C}">
                  <a14:compatExt spid="_x0000_s409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209550</xdr:colOff>
          <xdr:row>51</xdr:row>
          <xdr:rowOff>95250</xdr:rowOff>
        </xdr:from>
        <xdr:to>
          <xdr:col>14</xdr:col>
          <xdr:colOff>104775</xdr:colOff>
          <xdr:row>53</xdr:row>
          <xdr:rowOff>66675</xdr:rowOff>
        </xdr:to>
        <xdr:sp macro="" textlink="">
          <xdr:nvSpPr>
            <xdr:cNvPr id="4100" name="Check Box 4" hidden="1">
              <a:extLst>
                <a:ext uri="{63B3BB69-23CF-44E3-9099-C40C66FF867C}">
                  <a14:compatExt spid="_x0000_s410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50</xdr:row>
          <xdr:rowOff>133350</xdr:rowOff>
        </xdr:from>
        <xdr:to>
          <xdr:col>28</xdr:col>
          <xdr:colOff>200025</xdr:colOff>
          <xdr:row>52</xdr:row>
          <xdr:rowOff>28575</xdr:rowOff>
        </xdr:to>
        <xdr:sp macro="" textlink="">
          <xdr:nvSpPr>
            <xdr:cNvPr id="4101" name="Check Box 5" hidden="1">
              <a:extLst>
                <a:ext uri="{63B3BB69-23CF-44E3-9099-C40C66FF867C}">
                  <a14:compatExt spid="_x0000_s410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200025</xdr:colOff>
          <xdr:row>50</xdr:row>
          <xdr:rowOff>104775</xdr:rowOff>
        </xdr:from>
        <xdr:to>
          <xdr:col>30</xdr:col>
          <xdr:colOff>95250</xdr:colOff>
          <xdr:row>52</xdr:row>
          <xdr:rowOff>66675</xdr:rowOff>
        </xdr:to>
        <xdr:sp macro="" textlink="">
          <xdr:nvSpPr>
            <xdr:cNvPr id="4102" name="Check Box 6" hidden="1">
              <a:extLst>
                <a:ext uri="{63B3BB69-23CF-44E3-9099-C40C66FF867C}">
                  <a14:compatExt spid="_x0000_s410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28575</xdr:colOff>
          <xdr:row>51</xdr:row>
          <xdr:rowOff>133350</xdr:rowOff>
        </xdr:from>
        <xdr:to>
          <xdr:col>28</xdr:col>
          <xdr:colOff>200025</xdr:colOff>
          <xdr:row>53</xdr:row>
          <xdr:rowOff>38100</xdr:rowOff>
        </xdr:to>
        <xdr:sp macro="" textlink="">
          <xdr:nvSpPr>
            <xdr:cNvPr id="4103" name="Check Box 7" hidden="1">
              <a:extLst>
                <a:ext uri="{63B3BB69-23CF-44E3-9099-C40C66FF867C}">
                  <a14:compatExt spid="_x0000_s410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209550</xdr:colOff>
          <xdr:row>51</xdr:row>
          <xdr:rowOff>95250</xdr:rowOff>
        </xdr:from>
        <xdr:to>
          <xdr:col>30</xdr:col>
          <xdr:colOff>104775</xdr:colOff>
          <xdr:row>53</xdr:row>
          <xdr:rowOff>66675</xdr:rowOff>
        </xdr:to>
        <xdr:sp macro="" textlink="">
          <xdr:nvSpPr>
            <xdr:cNvPr id="4104" name="Check Box 8" hidden="1">
              <a:extLst>
                <a:ext uri="{63B3BB69-23CF-44E3-9099-C40C66FF867C}">
                  <a14:compatExt spid="_x0000_s410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57150</xdr:colOff>
          <xdr:row>7</xdr:row>
          <xdr:rowOff>133350</xdr:rowOff>
        </xdr:from>
        <xdr:to>
          <xdr:col>13</xdr:col>
          <xdr:colOff>9525</xdr:colOff>
          <xdr:row>9</xdr:row>
          <xdr:rowOff>28575</xdr:rowOff>
        </xdr:to>
        <xdr:sp macro="" textlink="">
          <xdr:nvSpPr>
            <xdr:cNvPr id="5121" name="Check Box 1" hidden="1">
              <a:extLst>
                <a:ext uri="{63B3BB69-23CF-44E3-9099-C40C66FF867C}">
                  <a14:compatExt spid="_x0000_s512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95250</xdr:colOff>
          <xdr:row>7</xdr:row>
          <xdr:rowOff>104775</xdr:rowOff>
        </xdr:from>
        <xdr:to>
          <xdr:col>14</xdr:col>
          <xdr:colOff>209550</xdr:colOff>
          <xdr:row>9</xdr:row>
          <xdr:rowOff>66675</xdr:rowOff>
        </xdr:to>
        <xdr:sp macro="" textlink="">
          <xdr:nvSpPr>
            <xdr:cNvPr id="5122" name="Check Box 2" hidden="1">
              <a:extLst>
                <a:ext uri="{63B3BB69-23CF-44E3-9099-C40C66FF867C}">
                  <a14:compatExt spid="_x0000_s512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142875</xdr:colOff>
          <xdr:row>9</xdr:row>
          <xdr:rowOff>0</xdr:rowOff>
        </xdr:from>
        <xdr:to>
          <xdr:col>15</xdr:col>
          <xdr:colOff>95250</xdr:colOff>
          <xdr:row>10</xdr:row>
          <xdr:rowOff>57150</xdr:rowOff>
        </xdr:to>
        <xdr:sp macro="" textlink="">
          <xdr:nvSpPr>
            <xdr:cNvPr id="5123" name="Check Box 3" hidden="1">
              <a:extLst>
                <a:ext uri="{63B3BB69-23CF-44E3-9099-C40C66FF867C}">
                  <a14:compatExt spid="_x0000_s512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133350</xdr:colOff>
          <xdr:row>8</xdr:row>
          <xdr:rowOff>133350</xdr:rowOff>
        </xdr:from>
        <xdr:to>
          <xdr:col>17</xdr:col>
          <xdr:colOff>28575</xdr:colOff>
          <xdr:row>10</xdr:row>
          <xdr:rowOff>95250</xdr:rowOff>
        </xdr:to>
        <xdr:sp macro="" textlink="">
          <xdr:nvSpPr>
            <xdr:cNvPr id="5124" name="Check Box 4" hidden="1">
              <a:extLst>
                <a:ext uri="{63B3BB69-23CF-44E3-9099-C40C66FF867C}">
                  <a14:compatExt spid="_x0000_s512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180975</xdr:colOff>
          <xdr:row>16</xdr:row>
          <xdr:rowOff>133350</xdr:rowOff>
        </xdr:from>
        <xdr:to>
          <xdr:col>14</xdr:col>
          <xdr:colOff>133350</xdr:colOff>
          <xdr:row>18</xdr:row>
          <xdr:rowOff>28575</xdr:rowOff>
        </xdr:to>
        <xdr:sp macro="" textlink="">
          <xdr:nvSpPr>
            <xdr:cNvPr id="5125" name="Check Box 5" hidden="1">
              <a:extLst>
                <a:ext uri="{63B3BB69-23CF-44E3-9099-C40C66FF867C}">
                  <a14:compatExt spid="_x0000_s512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180975</xdr:colOff>
          <xdr:row>16</xdr:row>
          <xdr:rowOff>95250</xdr:rowOff>
        </xdr:from>
        <xdr:to>
          <xdr:col>16</xdr:col>
          <xdr:colOff>76200</xdr:colOff>
          <xdr:row>18</xdr:row>
          <xdr:rowOff>57150</xdr:rowOff>
        </xdr:to>
        <xdr:sp macro="" textlink="">
          <xdr:nvSpPr>
            <xdr:cNvPr id="5126" name="Check Box 6" hidden="1">
              <a:extLst>
                <a:ext uri="{63B3BB69-23CF-44E3-9099-C40C66FF867C}">
                  <a14:compatExt spid="_x0000_s512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28575</xdr:colOff>
          <xdr:row>7</xdr:row>
          <xdr:rowOff>123825</xdr:rowOff>
        </xdr:from>
        <xdr:to>
          <xdr:col>26</xdr:col>
          <xdr:colOff>28575</xdr:colOff>
          <xdr:row>9</xdr:row>
          <xdr:rowOff>19050</xdr:rowOff>
        </xdr:to>
        <xdr:sp macro="" textlink="">
          <xdr:nvSpPr>
            <xdr:cNvPr id="5127" name="Check Box 7" hidden="1">
              <a:extLst>
                <a:ext uri="{63B3BB69-23CF-44E3-9099-C40C66FF867C}">
                  <a14:compatExt spid="_x0000_s512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Taxpayer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123825</xdr:colOff>
          <xdr:row>7</xdr:row>
          <xdr:rowOff>123825</xdr:rowOff>
        </xdr:from>
        <xdr:to>
          <xdr:col>29</xdr:col>
          <xdr:colOff>123825</xdr:colOff>
          <xdr:row>9</xdr:row>
          <xdr:rowOff>19050</xdr:rowOff>
        </xdr:to>
        <xdr:sp macro="" textlink="">
          <xdr:nvSpPr>
            <xdr:cNvPr id="5128" name="Check Box 8" hidden="1">
              <a:extLst>
                <a:ext uri="{63B3BB69-23CF-44E3-9099-C40C66FF867C}">
                  <a14:compatExt spid="_x0000_s512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Spouse</a:t>
              </a:r>
            </a:p>
          </xdr:txBody>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152400</xdr:colOff>
          <xdr:row>5</xdr:row>
          <xdr:rowOff>133350</xdr:rowOff>
        </xdr:from>
        <xdr:to>
          <xdr:col>11</xdr:col>
          <xdr:colOff>47625</xdr:colOff>
          <xdr:row>7</xdr:row>
          <xdr:rowOff>28575</xdr:rowOff>
        </xdr:to>
        <xdr:sp macro="" textlink="">
          <xdr:nvSpPr>
            <xdr:cNvPr id="7173" name="Check Box 5" hidden="1">
              <a:extLst>
                <a:ext uri="{63B3BB69-23CF-44E3-9099-C40C66FF867C}">
                  <a14:compatExt spid="_x0000_s717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Freshman or Sophomore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152400</xdr:colOff>
          <xdr:row>5</xdr:row>
          <xdr:rowOff>123825</xdr:rowOff>
        </xdr:from>
        <xdr:to>
          <xdr:col>18</xdr:col>
          <xdr:colOff>66675</xdr:colOff>
          <xdr:row>7</xdr:row>
          <xdr:rowOff>19050</xdr:rowOff>
        </xdr:to>
        <xdr:sp macro="" textlink="">
          <xdr:nvSpPr>
            <xdr:cNvPr id="7174" name="Check Box 6" hidden="1">
              <a:extLst>
                <a:ext uri="{63B3BB69-23CF-44E3-9099-C40C66FF867C}">
                  <a14:compatExt spid="_x0000_s717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Undergraduate - 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66675</xdr:colOff>
          <xdr:row>5</xdr:row>
          <xdr:rowOff>114300</xdr:rowOff>
        </xdr:from>
        <xdr:to>
          <xdr:col>23</xdr:col>
          <xdr:colOff>152400</xdr:colOff>
          <xdr:row>7</xdr:row>
          <xdr:rowOff>9525</xdr:rowOff>
        </xdr:to>
        <xdr:sp macro="" textlink="">
          <xdr:nvSpPr>
            <xdr:cNvPr id="7175" name="Check Box 7" hidden="1">
              <a:extLst>
                <a:ext uri="{63B3BB69-23CF-44E3-9099-C40C66FF867C}">
                  <a14:compatExt spid="_x0000_s7175"/>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Graduate - MBA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5</xdr:row>
          <xdr:rowOff>123825</xdr:rowOff>
        </xdr:from>
        <xdr:to>
          <xdr:col>28</xdr:col>
          <xdr:colOff>57150</xdr:colOff>
          <xdr:row>7</xdr:row>
          <xdr:rowOff>19050</xdr:rowOff>
        </xdr:to>
        <xdr:sp macro="" textlink="">
          <xdr:nvSpPr>
            <xdr:cNvPr id="7176" name="Check Box 8" hidden="1">
              <a:extLst>
                <a:ext uri="{63B3BB69-23CF-44E3-9099-C40C66FF867C}">
                  <a14:compatExt spid="_x0000_s7176"/>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Graduate - 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209550</xdr:colOff>
          <xdr:row>5</xdr:row>
          <xdr:rowOff>104775</xdr:rowOff>
        </xdr:from>
        <xdr:to>
          <xdr:col>31</xdr:col>
          <xdr:colOff>114300</xdr:colOff>
          <xdr:row>7</xdr:row>
          <xdr:rowOff>0</xdr:rowOff>
        </xdr:to>
        <xdr:sp macro="" textlink="">
          <xdr:nvSpPr>
            <xdr:cNvPr id="7177" name="Check Box 9" hidden="1">
              <a:extLst>
                <a:ext uri="{63B3BB69-23CF-44E3-9099-C40C66FF867C}">
                  <a14:compatExt spid="_x0000_s717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142875</xdr:colOff>
          <xdr:row>7</xdr:row>
          <xdr:rowOff>104775</xdr:rowOff>
        </xdr:from>
        <xdr:to>
          <xdr:col>11</xdr:col>
          <xdr:colOff>38100</xdr:colOff>
          <xdr:row>9</xdr:row>
          <xdr:rowOff>0</xdr:rowOff>
        </xdr:to>
        <xdr:sp macro="" textlink="">
          <xdr:nvSpPr>
            <xdr:cNvPr id="7178" name="Check Box 10" hidden="1">
              <a:extLst>
                <a:ext uri="{63B3BB69-23CF-44E3-9099-C40C66FF867C}">
                  <a14:compatExt spid="_x0000_s7178"/>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Freshman or Sophomore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152400</xdr:colOff>
          <xdr:row>7</xdr:row>
          <xdr:rowOff>114300</xdr:rowOff>
        </xdr:from>
        <xdr:to>
          <xdr:col>18</xdr:col>
          <xdr:colOff>66675</xdr:colOff>
          <xdr:row>9</xdr:row>
          <xdr:rowOff>9525</xdr:rowOff>
        </xdr:to>
        <xdr:sp macro="" textlink="">
          <xdr:nvSpPr>
            <xdr:cNvPr id="7179" name="Check Box 11" hidden="1">
              <a:extLst>
                <a:ext uri="{63B3BB69-23CF-44E3-9099-C40C66FF867C}">
                  <a14:compatExt spid="_x0000_s7179"/>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Undergraduate - 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66675</xdr:colOff>
          <xdr:row>7</xdr:row>
          <xdr:rowOff>104775</xdr:rowOff>
        </xdr:from>
        <xdr:to>
          <xdr:col>23</xdr:col>
          <xdr:colOff>152400</xdr:colOff>
          <xdr:row>9</xdr:row>
          <xdr:rowOff>0</xdr:rowOff>
        </xdr:to>
        <xdr:sp macro="" textlink="">
          <xdr:nvSpPr>
            <xdr:cNvPr id="7180" name="Check Box 12" hidden="1">
              <a:extLst>
                <a:ext uri="{63B3BB69-23CF-44E3-9099-C40C66FF867C}">
                  <a14:compatExt spid="_x0000_s718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Graduate - MBA</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133350</xdr:colOff>
          <xdr:row>7</xdr:row>
          <xdr:rowOff>95250</xdr:rowOff>
        </xdr:from>
        <xdr:to>
          <xdr:col>28</xdr:col>
          <xdr:colOff>57150</xdr:colOff>
          <xdr:row>8</xdr:row>
          <xdr:rowOff>152400</xdr:rowOff>
        </xdr:to>
        <xdr:sp macro="" textlink="">
          <xdr:nvSpPr>
            <xdr:cNvPr id="7181" name="Check Box 13" hidden="1">
              <a:extLst>
                <a:ext uri="{63B3BB69-23CF-44E3-9099-C40C66FF867C}">
                  <a14:compatExt spid="_x0000_s718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Graduate - 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7</xdr:row>
          <xdr:rowOff>95250</xdr:rowOff>
        </xdr:from>
        <xdr:to>
          <xdr:col>31</xdr:col>
          <xdr:colOff>123825</xdr:colOff>
          <xdr:row>8</xdr:row>
          <xdr:rowOff>152400</xdr:rowOff>
        </xdr:to>
        <xdr:sp macro="" textlink="">
          <xdr:nvSpPr>
            <xdr:cNvPr id="7182" name="Check Box 14" hidden="1">
              <a:extLst>
                <a:ext uri="{63B3BB69-23CF-44E3-9099-C40C66FF867C}">
                  <a14:compatExt spid="_x0000_s718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104775</xdr:colOff>
          <xdr:row>35</xdr:row>
          <xdr:rowOff>133350</xdr:rowOff>
        </xdr:from>
        <xdr:to>
          <xdr:col>22</xdr:col>
          <xdr:colOff>57150</xdr:colOff>
          <xdr:row>37</xdr:row>
          <xdr:rowOff>28575</xdr:rowOff>
        </xdr:to>
        <xdr:sp macro="" textlink="">
          <xdr:nvSpPr>
            <xdr:cNvPr id="7183" name="Check Box 15" hidden="1">
              <a:extLst>
                <a:ext uri="{63B3BB69-23CF-44E3-9099-C40C66FF867C}">
                  <a14:compatExt spid="_x0000_s718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76200</xdr:colOff>
          <xdr:row>35</xdr:row>
          <xdr:rowOff>133350</xdr:rowOff>
        </xdr:from>
        <xdr:to>
          <xdr:col>23</xdr:col>
          <xdr:colOff>190500</xdr:colOff>
          <xdr:row>37</xdr:row>
          <xdr:rowOff>28575</xdr:rowOff>
        </xdr:to>
        <xdr:sp macro="" textlink="">
          <xdr:nvSpPr>
            <xdr:cNvPr id="7184" name="Check Box 16" hidden="1">
              <a:extLst>
                <a:ext uri="{63B3BB69-23CF-44E3-9099-C40C66FF867C}">
                  <a14:compatExt spid="_x0000_s718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47</xdr:row>
          <xdr:rowOff>123825</xdr:rowOff>
        </xdr:from>
        <xdr:to>
          <xdr:col>22</xdr:col>
          <xdr:colOff>171450</xdr:colOff>
          <xdr:row>49</xdr:row>
          <xdr:rowOff>19050</xdr:rowOff>
        </xdr:to>
        <xdr:sp macro="" textlink="">
          <xdr:nvSpPr>
            <xdr:cNvPr id="7192" name="Check Box 24" hidden="1">
              <a:extLst>
                <a:ext uri="{63B3BB69-23CF-44E3-9099-C40C66FF867C}">
                  <a14:compatExt spid="_x0000_s719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Freshman or Sophomore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161925</xdr:colOff>
          <xdr:row>47</xdr:row>
          <xdr:rowOff>133350</xdr:rowOff>
        </xdr:from>
        <xdr:to>
          <xdr:col>29</xdr:col>
          <xdr:colOff>76200</xdr:colOff>
          <xdr:row>49</xdr:row>
          <xdr:rowOff>28575</xdr:rowOff>
        </xdr:to>
        <xdr:sp macro="" textlink="">
          <xdr:nvSpPr>
            <xdr:cNvPr id="7193" name="Check Box 25" hidden="1">
              <a:extLst>
                <a:ext uri="{63B3BB69-23CF-44E3-9099-C40C66FF867C}">
                  <a14:compatExt spid="_x0000_s7193"/>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Undergraduate - 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180975</xdr:colOff>
          <xdr:row>47</xdr:row>
          <xdr:rowOff>133350</xdr:rowOff>
        </xdr:from>
        <xdr:to>
          <xdr:col>32</xdr:col>
          <xdr:colOff>123825</xdr:colOff>
          <xdr:row>49</xdr:row>
          <xdr:rowOff>28575</xdr:rowOff>
        </xdr:to>
        <xdr:sp macro="" textlink="">
          <xdr:nvSpPr>
            <xdr:cNvPr id="7194" name="Check Box 26" hidden="1">
              <a:extLst>
                <a:ext uri="{63B3BB69-23CF-44E3-9099-C40C66FF867C}">
                  <a14:compatExt spid="_x0000_s7194"/>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Graduate</a:t>
              </a:r>
            </a:p>
          </xdr:txBody>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18.xml"/><Relationship Id="rId21" Type="http://schemas.openxmlformats.org/officeDocument/2006/relationships/ctrlProp" Target="../ctrlProps/ctrlProp13.xml"/><Relationship Id="rId42" Type="http://schemas.openxmlformats.org/officeDocument/2006/relationships/ctrlProp" Target="../ctrlProps/ctrlProp34.xml"/><Relationship Id="rId47" Type="http://schemas.openxmlformats.org/officeDocument/2006/relationships/ctrlProp" Target="../ctrlProps/ctrlProp39.xml"/><Relationship Id="rId63" Type="http://schemas.openxmlformats.org/officeDocument/2006/relationships/ctrlProp" Target="../ctrlProps/ctrlProp55.xml"/><Relationship Id="rId68" Type="http://schemas.openxmlformats.org/officeDocument/2006/relationships/ctrlProp" Target="../ctrlProps/ctrlProp60.xml"/><Relationship Id="rId84" Type="http://schemas.openxmlformats.org/officeDocument/2006/relationships/ctrlProp" Target="../ctrlProps/ctrlProp76.xml"/><Relationship Id="rId89" Type="http://schemas.openxmlformats.org/officeDocument/2006/relationships/ctrlProp" Target="../ctrlProps/ctrlProp81.xml"/><Relationship Id="rId7" Type="http://schemas.openxmlformats.org/officeDocument/2006/relationships/drawing" Target="../drawings/drawing1.xml"/><Relationship Id="rId71" Type="http://schemas.openxmlformats.org/officeDocument/2006/relationships/ctrlProp" Target="../ctrlProps/ctrlProp63.xml"/><Relationship Id="rId92" Type="http://schemas.openxmlformats.org/officeDocument/2006/relationships/ctrlProp" Target="../ctrlProps/ctrlProp84.xml"/><Relationship Id="rId2" Type="http://schemas.openxmlformats.org/officeDocument/2006/relationships/hyperlink" Target="http://www.jamesdance.com/" TargetMode="External"/><Relationship Id="rId16" Type="http://schemas.openxmlformats.org/officeDocument/2006/relationships/ctrlProp" Target="../ctrlProps/ctrlProp8.xml"/><Relationship Id="rId29" Type="http://schemas.openxmlformats.org/officeDocument/2006/relationships/ctrlProp" Target="../ctrlProps/ctrlProp21.xml"/><Relationship Id="rId11" Type="http://schemas.openxmlformats.org/officeDocument/2006/relationships/ctrlProp" Target="../ctrlProps/ctrlProp3.xml"/><Relationship Id="rId24" Type="http://schemas.openxmlformats.org/officeDocument/2006/relationships/ctrlProp" Target="../ctrlProps/ctrlProp16.xml"/><Relationship Id="rId32" Type="http://schemas.openxmlformats.org/officeDocument/2006/relationships/ctrlProp" Target="../ctrlProps/ctrlProp24.xml"/><Relationship Id="rId37" Type="http://schemas.openxmlformats.org/officeDocument/2006/relationships/ctrlProp" Target="../ctrlProps/ctrlProp29.xml"/><Relationship Id="rId40" Type="http://schemas.openxmlformats.org/officeDocument/2006/relationships/ctrlProp" Target="../ctrlProps/ctrlProp32.xml"/><Relationship Id="rId45" Type="http://schemas.openxmlformats.org/officeDocument/2006/relationships/ctrlProp" Target="../ctrlProps/ctrlProp37.xml"/><Relationship Id="rId53" Type="http://schemas.openxmlformats.org/officeDocument/2006/relationships/ctrlProp" Target="../ctrlProps/ctrlProp45.xml"/><Relationship Id="rId58" Type="http://schemas.openxmlformats.org/officeDocument/2006/relationships/ctrlProp" Target="../ctrlProps/ctrlProp50.xml"/><Relationship Id="rId66" Type="http://schemas.openxmlformats.org/officeDocument/2006/relationships/ctrlProp" Target="../ctrlProps/ctrlProp58.xml"/><Relationship Id="rId74" Type="http://schemas.openxmlformats.org/officeDocument/2006/relationships/ctrlProp" Target="../ctrlProps/ctrlProp66.xml"/><Relationship Id="rId79" Type="http://schemas.openxmlformats.org/officeDocument/2006/relationships/ctrlProp" Target="../ctrlProps/ctrlProp71.xml"/><Relationship Id="rId87" Type="http://schemas.openxmlformats.org/officeDocument/2006/relationships/ctrlProp" Target="../ctrlProps/ctrlProp79.xml"/><Relationship Id="rId102" Type="http://schemas.openxmlformats.org/officeDocument/2006/relationships/ctrlProp" Target="../ctrlProps/ctrlProp94.xml"/><Relationship Id="rId5" Type="http://schemas.openxmlformats.org/officeDocument/2006/relationships/hyperlink" Target="http://satruck.org/donation-value-guide" TargetMode="External"/><Relationship Id="rId61" Type="http://schemas.openxmlformats.org/officeDocument/2006/relationships/ctrlProp" Target="../ctrlProps/ctrlProp53.xml"/><Relationship Id="rId82" Type="http://schemas.openxmlformats.org/officeDocument/2006/relationships/ctrlProp" Target="../ctrlProps/ctrlProp74.xml"/><Relationship Id="rId90" Type="http://schemas.openxmlformats.org/officeDocument/2006/relationships/ctrlProp" Target="../ctrlProps/ctrlProp82.xml"/><Relationship Id="rId95" Type="http://schemas.openxmlformats.org/officeDocument/2006/relationships/ctrlProp" Target="../ctrlProps/ctrlProp87.xml"/><Relationship Id="rId19" Type="http://schemas.openxmlformats.org/officeDocument/2006/relationships/ctrlProp" Target="../ctrlProps/ctrlProp11.xml"/><Relationship Id="rId14" Type="http://schemas.openxmlformats.org/officeDocument/2006/relationships/ctrlProp" Target="../ctrlProps/ctrlProp6.xml"/><Relationship Id="rId22" Type="http://schemas.openxmlformats.org/officeDocument/2006/relationships/ctrlProp" Target="../ctrlProps/ctrlProp14.xml"/><Relationship Id="rId27" Type="http://schemas.openxmlformats.org/officeDocument/2006/relationships/ctrlProp" Target="../ctrlProps/ctrlProp19.xml"/><Relationship Id="rId30" Type="http://schemas.openxmlformats.org/officeDocument/2006/relationships/ctrlProp" Target="../ctrlProps/ctrlProp22.xml"/><Relationship Id="rId35" Type="http://schemas.openxmlformats.org/officeDocument/2006/relationships/ctrlProp" Target="../ctrlProps/ctrlProp27.xml"/><Relationship Id="rId43" Type="http://schemas.openxmlformats.org/officeDocument/2006/relationships/ctrlProp" Target="../ctrlProps/ctrlProp35.xml"/><Relationship Id="rId48" Type="http://schemas.openxmlformats.org/officeDocument/2006/relationships/ctrlProp" Target="../ctrlProps/ctrlProp40.xml"/><Relationship Id="rId56" Type="http://schemas.openxmlformats.org/officeDocument/2006/relationships/ctrlProp" Target="../ctrlProps/ctrlProp48.xml"/><Relationship Id="rId64" Type="http://schemas.openxmlformats.org/officeDocument/2006/relationships/ctrlProp" Target="../ctrlProps/ctrlProp56.xml"/><Relationship Id="rId69" Type="http://schemas.openxmlformats.org/officeDocument/2006/relationships/ctrlProp" Target="../ctrlProps/ctrlProp61.xml"/><Relationship Id="rId77" Type="http://schemas.openxmlformats.org/officeDocument/2006/relationships/ctrlProp" Target="../ctrlProps/ctrlProp69.xml"/><Relationship Id="rId100" Type="http://schemas.openxmlformats.org/officeDocument/2006/relationships/ctrlProp" Target="../ctrlProps/ctrlProp92.xml"/><Relationship Id="rId8" Type="http://schemas.openxmlformats.org/officeDocument/2006/relationships/vmlDrawing" Target="../drawings/vmlDrawing1.vml"/><Relationship Id="rId51" Type="http://schemas.openxmlformats.org/officeDocument/2006/relationships/ctrlProp" Target="../ctrlProps/ctrlProp43.xml"/><Relationship Id="rId72" Type="http://schemas.openxmlformats.org/officeDocument/2006/relationships/ctrlProp" Target="../ctrlProps/ctrlProp64.xml"/><Relationship Id="rId80" Type="http://schemas.openxmlformats.org/officeDocument/2006/relationships/ctrlProp" Target="../ctrlProps/ctrlProp72.xml"/><Relationship Id="rId85" Type="http://schemas.openxmlformats.org/officeDocument/2006/relationships/ctrlProp" Target="../ctrlProps/ctrlProp77.xml"/><Relationship Id="rId93" Type="http://schemas.openxmlformats.org/officeDocument/2006/relationships/ctrlProp" Target="../ctrlProps/ctrlProp85.xml"/><Relationship Id="rId98" Type="http://schemas.openxmlformats.org/officeDocument/2006/relationships/ctrlProp" Target="../ctrlProps/ctrlProp90.xml"/><Relationship Id="rId3" Type="http://schemas.openxmlformats.org/officeDocument/2006/relationships/hyperlink" Target="mailto:ken@daviscpaandassociates.com" TargetMode="External"/><Relationship Id="rId12" Type="http://schemas.openxmlformats.org/officeDocument/2006/relationships/ctrlProp" Target="../ctrlProps/ctrlProp4.xml"/><Relationship Id="rId17" Type="http://schemas.openxmlformats.org/officeDocument/2006/relationships/ctrlProp" Target="../ctrlProps/ctrlProp9.xml"/><Relationship Id="rId25" Type="http://schemas.openxmlformats.org/officeDocument/2006/relationships/ctrlProp" Target="../ctrlProps/ctrlProp17.xml"/><Relationship Id="rId33" Type="http://schemas.openxmlformats.org/officeDocument/2006/relationships/ctrlProp" Target="../ctrlProps/ctrlProp25.xml"/><Relationship Id="rId38" Type="http://schemas.openxmlformats.org/officeDocument/2006/relationships/ctrlProp" Target="../ctrlProps/ctrlProp30.xml"/><Relationship Id="rId46" Type="http://schemas.openxmlformats.org/officeDocument/2006/relationships/ctrlProp" Target="../ctrlProps/ctrlProp38.xml"/><Relationship Id="rId59" Type="http://schemas.openxmlformats.org/officeDocument/2006/relationships/ctrlProp" Target="../ctrlProps/ctrlProp51.xml"/><Relationship Id="rId67" Type="http://schemas.openxmlformats.org/officeDocument/2006/relationships/ctrlProp" Target="../ctrlProps/ctrlProp59.xml"/><Relationship Id="rId103" Type="http://schemas.openxmlformats.org/officeDocument/2006/relationships/comments" Target="../comments1.xml"/><Relationship Id="rId20" Type="http://schemas.openxmlformats.org/officeDocument/2006/relationships/ctrlProp" Target="../ctrlProps/ctrlProp12.xml"/><Relationship Id="rId41" Type="http://schemas.openxmlformats.org/officeDocument/2006/relationships/ctrlProp" Target="../ctrlProps/ctrlProp33.xml"/><Relationship Id="rId54" Type="http://schemas.openxmlformats.org/officeDocument/2006/relationships/ctrlProp" Target="../ctrlProps/ctrlProp46.xml"/><Relationship Id="rId62" Type="http://schemas.openxmlformats.org/officeDocument/2006/relationships/ctrlProp" Target="../ctrlProps/ctrlProp54.xml"/><Relationship Id="rId70" Type="http://schemas.openxmlformats.org/officeDocument/2006/relationships/ctrlProp" Target="../ctrlProps/ctrlProp62.xml"/><Relationship Id="rId75" Type="http://schemas.openxmlformats.org/officeDocument/2006/relationships/ctrlProp" Target="../ctrlProps/ctrlProp67.xml"/><Relationship Id="rId83" Type="http://schemas.openxmlformats.org/officeDocument/2006/relationships/ctrlProp" Target="../ctrlProps/ctrlProp75.xml"/><Relationship Id="rId88" Type="http://schemas.openxmlformats.org/officeDocument/2006/relationships/ctrlProp" Target="../ctrlProps/ctrlProp80.xml"/><Relationship Id="rId91" Type="http://schemas.openxmlformats.org/officeDocument/2006/relationships/ctrlProp" Target="../ctrlProps/ctrlProp83.xml"/><Relationship Id="rId96" Type="http://schemas.openxmlformats.org/officeDocument/2006/relationships/ctrlProp" Target="../ctrlProps/ctrlProp88.xml"/><Relationship Id="rId1" Type="http://schemas.openxmlformats.org/officeDocument/2006/relationships/hyperlink" Target="http://www.jamesdance.com/" TargetMode="External"/><Relationship Id="rId6" Type="http://schemas.openxmlformats.org/officeDocument/2006/relationships/printerSettings" Target="../printerSettings/printerSettings1.bin"/><Relationship Id="rId15" Type="http://schemas.openxmlformats.org/officeDocument/2006/relationships/ctrlProp" Target="../ctrlProps/ctrlProp7.xml"/><Relationship Id="rId23" Type="http://schemas.openxmlformats.org/officeDocument/2006/relationships/ctrlProp" Target="../ctrlProps/ctrlProp15.xml"/><Relationship Id="rId28" Type="http://schemas.openxmlformats.org/officeDocument/2006/relationships/ctrlProp" Target="../ctrlProps/ctrlProp20.xml"/><Relationship Id="rId36" Type="http://schemas.openxmlformats.org/officeDocument/2006/relationships/ctrlProp" Target="../ctrlProps/ctrlProp28.xml"/><Relationship Id="rId49" Type="http://schemas.openxmlformats.org/officeDocument/2006/relationships/ctrlProp" Target="../ctrlProps/ctrlProp41.xml"/><Relationship Id="rId57" Type="http://schemas.openxmlformats.org/officeDocument/2006/relationships/ctrlProp" Target="../ctrlProps/ctrlProp49.xml"/><Relationship Id="rId10" Type="http://schemas.openxmlformats.org/officeDocument/2006/relationships/ctrlProp" Target="../ctrlProps/ctrlProp2.xml"/><Relationship Id="rId31" Type="http://schemas.openxmlformats.org/officeDocument/2006/relationships/ctrlProp" Target="../ctrlProps/ctrlProp23.xml"/><Relationship Id="rId44" Type="http://schemas.openxmlformats.org/officeDocument/2006/relationships/ctrlProp" Target="../ctrlProps/ctrlProp36.xml"/><Relationship Id="rId52" Type="http://schemas.openxmlformats.org/officeDocument/2006/relationships/ctrlProp" Target="../ctrlProps/ctrlProp44.xml"/><Relationship Id="rId60" Type="http://schemas.openxmlformats.org/officeDocument/2006/relationships/ctrlProp" Target="../ctrlProps/ctrlProp52.xml"/><Relationship Id="rId65" Type="http://schemas.openxmlformats.org/officeDocument/2006/relationships/ctrlProp" Target="../ctrlProps/ctrlProp57.xml"/><Relationship Id="rId73" Type="http://schemas.openxmlformats.org/officeDocument/2006/relationships/ctrlProp" Target="../ctrlProps/ctrlProp65.xml"/><Relationship Id="rId78" Type="http://schemas.openxmlformats.org/officeDocument/2006/relationships/ctrlProp" Target="../ctrlProps/ctrlProp70.xml"/><Relationship Id="rId81" Type="http://schemas.openxmlformats.org/officeDocument/2006/relationships/ctrlProp" Target="../ctrlProps/ctrlProp73.xml"/><Relationship Id="rId86" Type="http://schemas.openxmlformats.org/officeDocument/2006/relationships/ctrlProp" Target="../ctrlProps/ctrlProp78.xml"/><Relationship Id="rId94" Type="http://schemas.openxmlformats.org/officeDocument/2006/relationships/ctrlProp" Target="../ctrlProps/ctrlProp86.xml"/><Relationship Id="rId99" Type="http://schemas.openxmlformats.org/officeDocument/2006/relationships/ctrlProp" Target="../ctrlProps/ctrlProp91.xml"/><Relationship Id="rId101" Type="http://schemas.openxmlformats.org/officeDocument/2006/relationships/ctrlProp" Target="../ctrlProps/ctrlProp93.xml"/><Relationship Id="rId4" Type="http://schemas.openxmlformats.org/officeDocument/2006/relationships/hyperlink" Target="http://www.salvationarmy.com/usn/www_usn_2.nsf/vw-dynamic-arrays/D477340FFA28755C8525743D0049D1EF?openDocument&amp;charset=utf-8" TargetMode="External"/><Relationship Id="rId9" Type="http://schemas.openxmlformats.org/officeDocument/2006/relationships/ctrlProp" Target="../ctrlProps/ctrlProp1.xml"/><Relationship Id="rId13" Type="http://schemas.openxmlformats.org/officeDocument/2006/relationships/ctrlProp" Target="../ctrlProps/ctrlProp5.xml"/><Relationship Id="rId18" Type="http://schemas.openxmlformats.org/officeDocument/2006/relationships/ctrlProp" Target="../ctrlProps/ctrlProp10.xml"/><Relationship Id="rId39" Type="http://schemas.openxmlformats.org/officeDocument/2006/relationships/ctrlProp" Target="../ctrlProps/ctrlProp31.xml"/><Relationship Id="rId34" Type="http://schemas.openxmlformats.org/officeDocument/2006/relationships/ctrlProp" Target="../ctrlProps/ctrlProp26.xml"/><Relationship Id="rId50" Type="http://schemas.openxmlformats.org/officeDocument/2006/relationships/ctrlProp" Target="../ctrlProps/ctrlProp42.xml"/><Relationship Id="rId55" Type="http://schemas.openxmlformats.org/officeDocument/2006/relationships/ctrlProp" Target="../ctrlProps/ctrlProp47.xml"/><Relationship Id="rId76" Type="http://schemas.openxmlformats.org/officeDocument/2006/relationships/ctrlProp" Target="../ctrlProps/ctrlProp68.xml"/><Relationship Id="rId97" Type="http://schemas.openxmlformats.org/officeDocument/2006/relationships/ctrlProp" Target="../ctrlProps/ctrlProp89.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99.xml"/><Relationship Id="rId13" Type="http://schemas.openxmlformats.org/officeDocument/2006/relationships/ctrlProp" Target="../ctrlProps/ctrlProp104.xml"/><Relationship Id="rId3" Type="http://schemas.openxmlformats.org/officeDocument/2006/relationships/vmlDrawing" Target="../drawings/vmlDrawing3.vml"/><Relationship Id="rId7" Type="http://schemas.openxmlformats.org/officeDocument/2006/relationships/ctrlProp" Target="../ctrlProps/ctrlProp98.xml"/><Relationship Id="rId12" Type="http://schemas.openxmlformats.org/officeDocument/2006/relationships/ctrlProp" Target="../ctrlProps/ctrlProp103.xml"/><Relationship Id="rId2" Type="http://schemas.openxmlformats.org/officeDocument/2006/relationships/drawing" Target="../drawings/drawing2.xml"/><Relationship Id="rId16" Type="http://schemas.openxmlformats.org/officeDocument/2006/relationships/comments" Target="../comments3.xml"/><Relationship Id="rId1" Type="http://schemas.openxmlformats.org/officeDocument/2006/relationships/printerSettings" Target="../printerSettings/printerSettings3.bin"/><Relationship Id="rId6" Type="http://schemas.openxmlformats.org/officeDocument/2006/relationships/ctrlProp" Target="../ctrlProps/ctrlProp97.xml"/><Relationship Id="rId11" Type="http://schemas.openxmlformats.org/officeDocument/2006/relationships/ctrlProp" Target="../ctrlProps/ctrlProp102.xml"/><Relationship Id="rId5" Type="http://schemas.openxmlformats.org/officeDocument/2006/relationships/ctrlProp" Target="../ctrlProps/ctrlProp96.xml"/><Relationship Id="rId15" Type="http://schemas.openxmlformats.org/officeDocument/2006/relationships/ctrlProp" Target="../ctrlProps/ctrlProp106.xml"/><Relationship Id="rId10" Type="http://schemas.openxmlformats.org/officeDocument/2006/relationships/ctrlProp" Target="../ctrlProps/ctrlProp101.xml"/><Relationship Id="rId4" Type="http://schemas.openxmlformats.org/officeDocument/2006/relationships/ctrlProp" Target="../ctrlProps/ctrlProp95.xml"/><Relationship Id="rId9" Type="http://schemas.openxmlformats.org/officeDocument/2006/relationships/ctrlProp" Target="../ctrlProps/ctrlProp100.xml"/><Relationship Id="rId14" Type="http://schemas.openxmlformats.org/officeDocument/2006/relationships/ctrlProp" Target="../ctrlProps/ctrlProp105.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111.xml"/><Relationship Id="rId13" Type="http://schemas.openxmlformats.org/officeDocument/2006/relationships/ctrlProp" Target="../ctrlProps/ctrlProp116.xml"/><Relationship Id="rId18" Type="http://schemas.openxmlformats.org/officeDocument/2006/relationships/ctrlProp" Target="../ctrlProps/ctrlProp121.xml"/><Relationship Id="rId26" Type="http://schemas.openxmlformats.org/officeDocument/2006/relationships/ctrlProp" Target="../ctrlProps/ctrlProp129.xml"/><Relationship Id="rId39" Type="http://schemas.openxmlformats.org/officeDocument/2006/relationships/ctrlProp" Target="../ctrlProps/ctrlProp142.xml"/><Relationship Id="rId3" Type="http://schemas.openxmlformats.org/officeDocument/2006/relationships/vmlDrawing" Target="../drawings/vmlDrawing4.vml"/><Relationship Id="rId21" Type="http://schemas.openxmlformats.org/officeDocument/2006/relationships/ctrlProp" Target="../ctrlProps/ctrlProp124.xml"/><Relationship Id="rId34" Type="http://schemas.openxmlformats.org/officeDocument/2006/relationships/ctrlProp" Target="../ctrlProps/ctrlProp137.xml"/><Relationship Id="rId7" Type="http://schemas.openxmlformats.org/officeDocument/2006/relationships/ctrlProp" Target="../ctrlProps/ctrlProp110.xml"/><Relationship Id="rId12" Type="http://schemas.openxmlformats.org/officeDocument/2006/relationships/ctrlProp" Target="../ctrlProps/ctrlProp115.xml"/><Relationship Id="rId17" Type="http://schemas.openxmlformats.org/officeDocument/2006/relationships/ctrlProp" Target="../ctrlProps/ctrlProp120.xml"/><Relationship Id="rId25" Type="http://schemas.openxmlformats.org/officeDocument/2006/relationships/ctrlProp" Target="../ctrlProps/ctrlProp128.xml"/><Relationship Id="rId33" Type="http://schemas.openxmlformats.org/officeDocument/2006/relationships/ctrlProp" Target="../ctrlProps/ctrlProp136.xml"/><Relationship Id="rId38" Type="http://schemas.openxmlformats.org/officeDocument/2006/relationships/ctrlProp" Target="../ctrlProps/ctrlProp141.xml"/><Relationship Id="rId2" Type="http://schemas.openxmlformats.org/officeDocument/2006/relationships/drawing" Target="../drawings/drawing3.xml"/><Relationship Id="rId16" Type="http://schemas.openxmlformats.org/officeDocument/2006/relationships/ctrlProp" Target="../ctrlProps/ctrlProp119.xml"/><Relationship Id="rId20" Type="http://schemas.openxmlformats.org/officeDocument/2006/relationships/ctrlProp" Target="../ctrlProps/ctrlProp123.xml"/><Relationship Id="rId29" Type="http://schemas.openxmlformats.org/officeDocument/2006/relationships/ctrlProp" Target="../ctrlProps/ctrlProp132.xml"/><Relationship Id="rId1" Type="http://schemas.openxmlformats.org/officeDocument/2006/relationships/printerSettings" Target="../printerSettings/printerSettings4.bin"/><Relationship Id="rId6" Type="http://schemas.openxmlformats.org/officeDocument/2006/relationships/ctrlProp" Target="../ctrlProps/ctrlProp109.xml"/><Relationship Id="rId11" Type="http://schemas.openxmlformats.org/officeDocument/2006/relationships/ctrlProp" Target="../ctrlProps/ctrlProp114.xml"/><Relationship Id="rId24" Type="http://schemas.openxmlformats.org/officeDocument/2006/relationships/ctrlProp" Target="../ctrlProps/ctrlProp127.xml"/><Relationship Id="rId32" Type="http://schemas.openxmlformats.org/officeDocument/2006/relationships/ctrlProp" Target="../ctrlProps/ctrlProp135.xml"/><Relationship Id="rId37" Type="http://schemas.openxmlformats.org/officeDocument/2006/relationships/ctrlProp" Target="../ctrlProps/ctrlProp140.xml"/><Relationship Id="rId40" Type="http://schemas.openxmlformats.org/officeDocument/2006/relationships/comments" Target="../comments4.xml"/><Relationship Id="rId5" Type="http://schemas.openxmlformats.org/officeDocument/2006/relationships/ctrlProp" Target="../ctrlProps/ctrlProp108.xml"/><Relationship Id="rId15" Type="http://schemas.openxmlformats.org/officeDocument/2006/relationships/ctrlProp" Target="../ctrlProps/ctrlProp118.xml"/><Relationship Id="rId23" Type="http://schemas.openxmlformats.org/officeDocument/2006/relationships/ctrlProp" Target="../ctrlProps/ctrlProp126.xml"/><Relationship Id="rId28" Type="http://schemas.openxmlformats.org/officeDocument/2006/relationships/ctrlProp" Target="../ctrlProps/ctrlProp131.xml"/><Relationship Id="rId36" Type="http://schemas.openxmlformats.org/officeDocument/2006/relationships/ctrlProp" Target="../ctrlProps/ctrlProp139.xml"/><Relationship Id="rId10" Type="http://schemas.openxmlformats.org/officeDocument/2006/relationships/ctrlProp" Target="../ctrlProps/ctrlProp113.xml"/><Relationship Id="rId19" Type="http://schemas.openxmlformats.org/officeDocument/2006/relationships/ctrlProp" Target="../ctrlProps/ctrlProp122.xml"/><Relationship Id="rId31" Type="http://schemas.openxmlformats.org/officeDocument/2006/relationships/ctrlProp" Target="../ctrlProps/ctrlProp134.xml"/><Relationship Id="rId4" Type="http://schemas.openxmlformats.org/officeDocument/2006/relationships/ctrlProp" Target="../ctrlProps/ctrlProp107.xml"/><Relationship Id="rId9" Type="http://schemas.openxmlformats.org/officeDocument/2006/relationships/ctrlProp" Target="../ctrlProps/ctrlProp112.xml"/><Relationship Id="rId14" Type="http://schemas.openxmlformats.org/officeDocument/2006/relationships/ctrlProp" Target="../ctrlProps/ctrlProp117.xml"/><Relationship Id="rId22" Type="http://schemas.openxmlformats.org/officeDocument/2006/relationships/ctrlProp" Target="../ctrlProps/ctrlProp125.xml"/><Relationship Id="rId27" Type="http://schemas.openxmlformats.org/officeDocument/2006/relationships/ctrlProp" Target="../ctrlProps/ctrlProp130.xml"/><Relationship Id="rId30" Type="http://schemas.openxmlformats.org/officeDocument/2006/relationships/ctrlProp" Target="../ctrlProps/ctrlProp133.xml"/><Relationship Id="rId35" Type="http://schemas.openxmlformats.org/officeDocument/2006/relationships/ctrlProp" Target="../ctrlProps/ctrlProp138.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47.xml"/><Relationship Id="rId3" Type="http://schemas.openxmlformats.org/officeDocument/2006/relationships/vmlDrawing" Target="../drawings/vmlDrawing5.vml"/><Relationship Id="rId7" Type="http://schemas.openxmlformats.org/officeDocument/2006/relationships/ctrlProp" Target="../ctrlProps/ctrlProp146.xml"/><Relationship Id="rId12" Type="http://schemas.openxmlformats.org/officeDocument/2006/relationships/comments" Target="../comments5.x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trlProp" Target="../ctrlProps/ctrlProp145.xml"/><Relationship Id="rId11" Type="http://schemas.openxmlformats.org/officeDocument/2006/relationships/ctrlProp" Target="../ctrlProps/ctrlProp150.xml"/><Relationship Id="rId5" Type="http://schemas.openxmlformats.org/officeDocument/2006/relationships/ctrlProp" Target="../ctrlProps/ctrlProp144.xml"/><Relationship Id="rId10" Type="http://schemas.openxmlformats.org/officeDocument/2006/relationships/ctrlProp" Target="../ctrlProps/ctrlProp149.xml"/><Relationship Id="rId4" Type="http://schemas.openxmlformats.org/officeDocument/2006/relationships/ctrlProp" Target="../ctrlProps/ctrlProp143.xml"/><Relationship Id="rId9" Type="http://schemas.openxmlformats.org/officeDocument/2006/relationships/ctrlProp" Target="../ctrlProps/ctrlProp148.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154.xml"/><Relationship Id="rId3" Type="http://schemas.openxmlformats.org/officeDocument/2006/relationships/drawing" Target="../drawings/drawing5.xml"/><Relationship Id="rId7" Type="http://schemas.openxmlformats.org/officeDocument/2006/relationships/ctrlProp" Target="../ctrlProps/ctrlProp153.xml"/><Relationship Id="rId12" Type="http://schemas.openxmlformats.org/officeDocument/2006/relationships/ctrlProp" Target="../ctrlProps/ctrlProp158.xml"/><Relationship Id="rId2" Type="http://schemas.openxmlformats.org/officeDocument/2006/relationships/printerSettings" Target="../printerSettings/printerSettings6.bin"/><Relationship Id="rId1" Type="http://schemas.openxmlformats.org/officeDocument/2006/relationships/hyperlink" Target="http://www.irs.gov/publications/p527/index.html" TargetMode="External"/><Relationship Id="rId6" Type="http://schemas.openxmlformats.org/officeDocument/2006/relationships/ctrlProp" Target="../ctrlProps/ctrlProp152.xml"/><Relationship Id="rId11" Type="http://schemas.openxmlformats.org/officeDocument/2006/relationships/ctrlProp" Target="../ctrlProps/ctrlProp157.xml"/><Relationship Id="rId5" Type="http://schemas.openxmlformats.org/officeDocument/2006/relationships/ctrlProp" Target="../ctrlProps/ctrlProp151.xml"/><Relationship Id="rId10" Type="http://schemas.openxmlformats.org/officeDocument/2006/relationships/ctrlProp" Target="../ctrlProps/ctrlProp156.xml"/><Relationship Id="rId4" Type="http://schemas.openxmlformats.org/officeDocument/2006/relationships/vmlDrawing" Target="../drawings/vmlDrawing6.vml"/><Relationship Id="rId9" Type="http://schemas.openxmlformats.org/officeDocument/2006/relationships/ctrlProp" Target="../ctrlProps/ctrlProp155.xml"/></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163.xml"/><Relationship Id="rId13" Type="http://schemas.openxmlformats.org/officeDocument/2006/relationships/ctrlProp" Target="../ctrlProps/ctrlProp168.xml"/><Relationship Id="rId18" Type="http://schemas.openxmlformats.org/officeDocument/2006/relationships/ctrlProp" Target="../ctrlProps/ctrlProp173.xml"/><Relationship Id="rId3" Type="http://schemas.openxmlformats.org/officeDocument/2006/relationships/vmlDrawing" Target="../drawings/vmlDrawing7.vml"/><Relationship Id="rId7" Type="http://schemas.openxmlformats.org/officeDocument/2006/relationships/ctrlProp" Target="../ctrlProps/ctrlProp162.xml"/><Relationship Id="rId12" Type="http://schemas.openxmlformats.org/officeDocument/2006/relationships/ctrlProp" Target="../ctrlProps/ctrlProp167.xml"/><Relationship Id="rId17" Type="http://schemas.openxmlformats.org/officeDocument/2006/relationships/ctrlProp" Target="../ctrlProps/ctrlProp172.xml"/><Relationship Id="rId2" Type="http://schemas.openxmlformats.org/officeDocument/2006/relationships/drawing" Target="../drawings/drawing6.xml"/><Relationship Id="rId16" Type="http://schemas.openxmlformats.org/officeDocument/2006/relationships/ctrlProp" Target="../ctrlProps/ctrlProp171.xml"/><Relationship Id="rId1" Type="http://schemas.openxmlformats.org/officeDocument/2006/relationships/printerSettings" Target="../printerSettings/printerSettings7.bin"/><Relationship Id="rId6" Type="http://schemas.openxmlformats.org/officeDocument/2006/relationships/ctrlProp" Target="../ctrlProps/ctrlProp161.xml"/><Relationship Id="rId11" Type="http://schemas.openxmlformats.org/officeDocument/2006/relationships/ctrlProp" Target="../ctrlProps/ctrlProp166.xml"/><Relationship Id="rId5" Type="http://schemas.openxmlformats.org/officeDocument/2006/relationships/ctrlProp" Target="../ctrlProps/ctrlProp160.xml"/><Relationship Id="rId15" Type="http://schemas.openxmlformats.org/officeDocument/2006/relationships/ctrlProp" Target="../ctrlProps/ctrlProp170.xml"/><Relationship Id="rId10" Type="http://schemas.openxmlformats.org/officeDocument/2006/relationships/ctrlProp" Target="../ctrlProps/ctrlProp165.xml"/><Relationship Id="rId19" Type="http://schemas.openxmlformats.org/officeDocument/2006/relationships/comments" Target="../comments6.xml"/><Relationship Id="rId4" Type="http://schemas.openxmlformats.org/officeDocument/2006/relationships/ctrlProp" Target="../ctrlProps/ctrlProp159.xml"/><Relationship Id="rId9" Type="http://schemas.openxmlformats.org/officeDocument/2006/relationships/ctrlProp" Target="../ctrlProps/ctrlProp164.xml"/><Relationship Id="rId14" Type="http://schemas.openxmlformats.org/officeDocument/2006/relationships/ctrlProp" Target="../ctrlProps/ctrlProp169.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enableFormatConditionsCalculation="0">
    <tabColor indexed="47"/>
    <pageSetUpPr autoPageBreaks="0" fitToPage="1"/>
  </sheetPr>
  <dimension ref="A1:AN337"/>
  <sheetViews>
    <sheetView showGridLines="0" tabSelected="1" zoomScaleNormal="100" workbookViewId="0"/>
  </sheetViews>
  <sheetFormatPr defaultRowHeight="12.75" x14ac:dyDescent="0.2"/>
  <cols>
    <col min="1" max="1" width="5.28515625" style="125" customWidth="1"/>
    <col min="2" max="33" width="3.28515625" style="125" customWidth="1"/>
    <col min="34" max="40" width="12.7109375" style="124" customWidth="1"/>
    <col min="41" max="16384" width="9.140625" style="125"/>
  </cols>
  <sheetData>
    <row r="1" spans="1:40" ht="12.75" customHeight="1" x14ac:dyDescent="0.2">
      <c r="A1" s="438"/>
      <c r="B1" s="439"/>
      <c r="C1" s="439"/>
      <c r="D1" s="439"/>
      <c r="E1" s="439"/>
      <c r="F1" s="439"/>
      <c r="G1" s="439"/>
      <c r="H1" s="439"/>
      <c r="I1" s="437"/>
      <c r="J1" s="437"/>
      <c r="K1" s="437"/>
      <c r="L1" s="437"/>
      <c r="M1" s="437"/>
      <c r="N1" s="437"/>
      <c r="O1" s="437"/>
      <c r="P1" s="437"/>
      <c r="Q1" s="437"/>
      <c r="R1" s="437"/>
      <c r="S1" s="437"/>
      <c r="T1" s="437"/>
      <c r="U1" s="440"/>
      <c r="V1" s="441"/>
      <c r="W1" s="441"/>
      <c r="X1" s="441"/>
      <c r="Y1" s="441"/>
      <c r="Z1" s="441"/>
      <c r="AA1" s="440"/>
      <c r="AB1" s="440"/>
      <c r="AC1" s="440"/>
      <c r="AD1" s="440"/>
      <c r="AE1" s="442"/>
      <c r="AF1" s="440"/>
      <c r="AG1" s="443"/>
      <c r="AH1" s="123"/>
      <c r="AI1" s="123"/>
      <c r="AJ1" s="123"/>
      <c r="AK1" s="123"/>
      <c r="AL1" s="123"/>
      <c r="AM1" s="123"/>
    </row>
    <row r="2" spans="1:40" ht="12.75" customHeight="1" x14ac:dyDescent="0.3">
      <c r="A2" s="444"/>
      <c r="B2" s="445"/>
      <c r="C2" s="446"/>
      <c r="D2" s="447" t="s">
        <v>739</v>
      </c>
      <c r="E2" s="448"/>
      <c r="F2" s="448"/>
      <c r="G2" s="449"/>
      <c r="H2" s="448"/>
      <c r="I2" s="448"/>
      <c r="J2" s="448"/>
      <c r="K2" s="448"/>
      <c r="L2" s="448"/>
      <c r="M2" s="450"/>
      <c r="N2" s="448"/>
      <c r="O2" s="448"/>
      <c r="P2" s="448"/>
      <c r="Q2" s="448"/>
      <c r="R2" s="448"/>
      <c r="S2" s="451" t="s">
        <v>605</v>
      </c>
      <c r="T2" s="452"/>
      <c r="U2" s="453"/>
      <c r="V2" s="453"/>
      <c r="W2" s="453"/>
      <c r="X2" s="453"/>
      <c r="Y2" s="454"/>
      <c r="Z2" s="454"/>
      <c r="AA2" s="454"/>
      <c r="AB2" s="453"/>
      <c r="AC2" s="453"/>
      <c r="AD2" s="453"/>
      <c r="AE2" s="454"/>
      <c r="AF2" s="453"/>
      <c r="AG2" s="455"/>
      <c r="AH2" s="123"/>
      <c r="AI2" s="123"/>
      <c r="AJ2" s="123"/>
      <c r="AK2" s="123"/>
      <c r="AL2" s="123"/>
      <c r="AM2" s="123"/>
    </row>
    <row r="3" spans="1:40" s="126" customFormat="1" ht="19.5" customHeight="1" x14ac:dyDescent="0.3">
      <c r="A3" s="456"/>
      <c r="B3" s="457"/>
      <c r="C3" s="457"/>
      <c r="D3" s="458" t="s">
        <v>753</v>
      </c>
      <c r="E3" s="459"/>
      <c r="F3" s="459"/>
      <c r="G3" s="459"/>
      <c r="H3" s="460"/>
      <c r="I3" s="460"/>
      <c r="J3" s="460"/>
      <c r="K3" s="460"/>
      <c r="L3" s="461"/>
      <c r="M3" s="461"/>
      <c r="N3" s="461"/>
      <c r="O3" s="461"/>
      <c r="P3" s="461"/>
      <c r="Q3" s="462"/>
      <c r="R3" s="462"/>
      <c r="S3" s="451" t="s">
        <v>740</v>
      </c>
      <c r="T3" s="463"/>
      <c r="U3" s="462"/>
      <c r="V3" s="450"/>
      <c r="W3" s="450"/>
      <c r="X3" s="453"/>
      <c r="Y3" s="454"/>
      <c r="Z3" s="451" t="s">
        <v>741</v>
      </c>
      <c r="AA3" s="463"/>
      <c r="AB3" s="464"/>
      <c r="AC3" s="453"/>
      <c r="AD3" s="453"/>
      <c r="AE3" s="454"/>
      <c r="AF3" s="453"/>
      <c r="AG3" s="465"/>
      <c r="AJ3" s="127"/>
      <c r="AK3" s="127"/>
      <c r="AL3" s="127"/>
      <c r="AM3" s="127"/>
      <c r="AN3" s="128"/>
    </row>
    <row r="4" spans="1:40" ht="12.75" customHeight="1" thickBot="1" x14ac:dyDescent="0.25">
      <c r="A4" s="466"/>
      <c r="B4" s="467"/>
      <c r="C4" s="467"/>
      <c r="D4" s="467"/>
      <c r="E4" s="467"/>
      <c r="F4" s="467"/>
      <c r="G4" s="467"/>
      <c r="H4" s="467"/>
      <c r="I4" s="467"/>
      <c r="J4" s="467"/>
      <c r="K4" s="467"/>
      <c r="L4" s="467"/>
      <c r="M4" s="467"/>
      <c r="N4" s="467"/>
      <c r="O4" s="467"/>
      <c r="P4" s="467"/>
      <c r="Q4" s="468"/>
      <c r="R4" s="467"/>
      <c r="S4" s="467"/>
      <c r="T4" s="468"/>
      <c r="U4" s="467"/>
      <c r="V4" s="469"/>
      <c r="W4" s="470"/>
      <c r="X4" s="470"/>
      <c r="Y4" s="470"/>
      <c r="Z4" s="470"/>
      <c r="AA4" s="470"/>
      <c r="AB4" s="470"/>
      <c r="AC4" s="470"/>
      <c r="AD4" s="470"/>
      <c r="AE4" s="470"/>
      <c r="AF4" s="471"/>
      <c r="AG4" s="472"/>
      <c r="AJ4" s="123"/>
      <c r="AK4" s="123"/>
      <c r="AL4" s="123"/>
      <c r="AM4" s="123"/>
    </row>
    <row r="5" spans="1:40" s="129" customFormat="1" ht="27" customHeight="1" x14ac:dyDescent="0.2">
      <c r="A5" s="99" t="s">
        <v>254</v>
      </c>
      <c r="B5" s="100"/>
      <c r="C5" s="101"/>
      <c r="D5" s="101"/>
      <c r="E5" s="101"/>
      <c r="F5" s="101"/>
      <c r="G5" s="101"/>
      <c r="H5" s="101"/>
      <c r="I5" s="101"/>
      <c r="J5" s="101"/>
      <c r="K5" s="101"/>
      <c r="L5" s="101"/>
      <c r="M5" s="101"/>
      <c r="N5" s="101"/>
      <c r="O5" s="101"/>
      <c r="P5" s="101"/>
      <c r="Q5" s="101"/>
      <c r="R5" s="101"/>
      <c r="S5" s="101"/>
      <c r="T5" s="102"/>
      <c r="U5" s="103"/>
      <c r="V5" s="104"/>
      <c r="W5" s="104"/>
      <c r="X5" s="104"/>
      <c r="Y5" s="104"/>
      <c r="Z5" s="104"/>
      <c r="AA5" s="104"/>
      <c r="AB5" s="104"/>
      <c r="AC5" s="104"/>
      <c r="AD5" s="104"/>
      <c r="AE5" s="104"/>
      <c r="AF5" s="104"/>
      <c r="AG5" s="104"/>
      <c r="AJ5" s="130"/>
      <c r="AK5" s="130"/>
      <c r="AL5" s="130"/>
      <c r="AM5" s="130"/>
      <c r="AN5" s="131"/>
    </row>
    <row r="6" spans="1:40" s="132" customFormat="1" ht="21" customHeight="1" x14ac:dyDescent="0.2">
      <c r="A6" s="105"/>
      <c r="B6" s="103" t="s">
        <v>742</v>
      </c>
      <c r="C6" s="106"/>
      <c r="D6" s="106"/>
      <c r="E6" s="106"/>
      <c r="F6" s="106"/>
      <c r="G6" s="106"/>
      <c r="H6" s="106"/>
      <c r="I6" s="106"/>
      <c r="J6" s="106"/>
      <c r="K6" s="106"/>
      <c r="L6" s="106"/>
      <c r="M6" s="106"/>
      <c r="N6" s="106"/>
      <c r="O6" s="106"/>
      <c r="P6" s="106"/>
      <c r="Q6" s="106"/>
      <c r="R6" s="106"/>
      <c r="S6" s="106"/>
      <c r="T6" s="106"/>
      <c r="U6" s="106"/>
      <c r="V6" s="105"/>
      <c r="W6" s="105"/>
      <c r="X6" s="105"/>
      <c r="Y6" s="105"/>
      <c r="Z6" s="105"/>
      <c r="AA6" s="105"/>
      <c r="AB6" s="105"/>
      <c r="AC6" s="105"/>
      <c r="AD6" s="105"/>
      <c r="AE6" s="105"/>
      <c r="AF6" s="105"/>
      <c r="AG6" s="105"/>
      <c r="AJ6" s="133"/>
      <c r="AK6" s="133"/>
      <c r="AL6" s="133"/>
      <c r="AM6" s="133"/>
      <c r="AN6" s="134"/>
    </row>
    <row r="7" spans="1:40" ht="15" x14ac:dyDescent="0.2">
      <c r="A7" s="473" t="s">
        <v>72</v>
      </c>
      <c r="B7" s="474"/>
      <c r="C7" s="475"/>
      <c r="D7" s="475"/>
      <c r="E7" s="475"/>
      <c r="F7" s="475"/>
      <c r="G7" s="475"/>
      <c r="H7" s="475"/>
      <c r="I7" s="475"/>
      <c r="J7" s="475"/>
      <c r="K7" s="475"/>
      <c r="L7" s="475"/>
      <c r="M7" s="475"/>
      <c r="N7" s="475"/>
      <c r="O7" s="475"/>
      <c r="P7" s="475"/>
      <c r="Q7" s="475"/>
      <c r="R7" s="475"/>
      <c r="S7" s="475"/>
      <c r="T7" s="475"/>
      <c r="U7" s="475"/>
      <c r="V7" s="475"/>
      <c r="W7" s="475"/>
      <c r="X7" s="475"/>
      <c r="Y7" s="475"/>
      <c r="Z7" s="475"/>
      <c r="AA7" s="475"/>
      <c r="AB7" s="475"/>
      <c r="AC7" s="475"/>
      <c r="AD7" s="475"/>
      <c r="AE7" s="475"/>
      <c r="AF7" s="475"/>
      <c r="AG7" s="475"/>
      <c r="AJ7" s="123"/>
      <c r="AK7" s="123"/>
      <c r="AL7" s="123"/>
      <c r="AM7" s="123"/>
    </row>
    <row r="8" spans="1:40" x14ac:dyDescent="0.2">
      <c r="A8" s="107"/>
      <c r="B8" s="107"/>
      <c r="C8" s="107"/>
      <c r="D8" s="107"/>
      <c r="E8" s="107"/>
      <c r="F8" s="107"/>
      <c r="G8" s="107"/>
      <c r="H8" s="107"/>
      <c r="I8" s="107"/>
      <c r="J8" s="107"/>
      <c r="K8" s="107"/>
      <c r="L8" s="107"/>
      <c r="M8" s="107"/>
      <c r="N8" s="107"/>
      <c r="O8" s="107"/>
      <c r="P8" s="107"/>
      <c r="Q8" s="107"/>
      <c r="R8" s="107"/>
      <c r="S8" s="107"/>
      <c r="T8" s="107"/>
      <c r="U8" s="107"/>
      <c r="V8" s="107"/>
      <c r="W8" s="107"/>
      <c r="X8" s="107"/>
      <c r="Y8" s="107"/>
      <c r="Z8" s="107"/>
      <c r="AA8" s="107"/>
      <c r="AB8" s="107"/>
      <c r="AC8" s="107"/>
      <c r="AD8" s="107"/>
      <c r="AE8" s="107"/>
      <c r="AF8" s="107"/>
      <c r="AG8" s="107"/>
      <c r="AJ8" s="123"/>
      <c r="AK8" s="123"/>
      <c r="AL8" s="123"/>
      <c r="AM8" s="123"/>
    </row>
    <row r="9" spans="1:40" ht="15" x14ac:dyDescent="0.25">
      <c r="A9" s="107"/>
      <c r="B9" s="107"/>
      <c r="C9" s="107"/>
      <c r="D9" s="107"/>
      <c r="E9" s="107"/>
      <c r="F9" s="107"/>
      <c r="G9" s="108" t="s">
        <v>74</v>
      </c>
      <c r="H9" s="109"/>
      <c r="I9" s="109"/>
      <c r="J9" s="107"/>
      <c r="K9" s="107"/>
      <c r="L9" s="107"/>
      <c r="M9" s="107"/>
      <c r="N9" s="107"/>
      <c r="O9" s="107"/>
      <c r="P9" s="107"/>
      <c r="Q9" s="107"/>
      <c r="R9" s="107"/>
      <c r="S9" s="107"/>
      <c r="T9" s="107"/>
      <c r="U9" s="107"/>
      <c r="V9" s="107"/>
      <c r="W9" s="108" t="s">
        <v>75</v>
      </c>
      <c r="X9" s="107"/>
      <c r="Y9" s="107"/>
      <c r="Z9" s="107"/>
      <c r="AA9" s="107"/>
      <c r="AB9" s="107"/>
      <c r="AC9" s="107"/>
      <c r="AD9" s="107"/>
      <c r="AE9" s="107"/>
      <c r="AF9" s="107"/>
      <c r="AG9" s="107"/>
      <c r="AJ9" s="123"/>
      <c r="AK9" s="123"/>
      <c r="AL9" s="123"/>
      <c r="AM9" s="123"/>
    </row>
    <row r="10" spans="1:40" x14ac:dyDescent="0.2">
      <c r="A10" s="107"/>
      <c r="B10" s="107"/>
      <c r="C10" s="107"/>
      <c r="D10" s="107"/>
      <c r="E10" s="107"/>
      <c r="F10" s="107"/>
      <c r="G10" s="107"/>
      <c r="H10" s="107"/>
      <c r="I10" s="107"/>
      <c r="J10" s="107"/>
      <c r="K10" s="107"/>
      <c r="L10" s="107"/>
      <c r="M10" s="107"/>
      <c r="N10" s="107"/>
      <c r="O10" s="107"/>
      <c r="P10" s="107"/>
      <c r="Q10" s="745" t="s">
        <v>755</v>
      </c>
      <c r="R10" s="745"/>
      <c r="S10" s="745"/>
      <c r="T10" s="745"/>
      <c r="U10" s="745"/>
      <c r="V10" s="745"/>
      <c r="W10" s="745"/>
      <c r="X10" s="745"/>
      <c r="Y10" s="745"/>
      <c r="Z10" s="745"/>
      <c r="AA10" s="745"/>
      <c r="AB10" s="745"/>
      <c r="AC10" s="745"/>
      <c r="AD10" s="745"/>
      <c r="AE10" s="745"/>
      <c r="AF10" s="745"/>
      <c r="AG10" s="745"/>
      <c r="AJ10" s="123"/>
      <c r="AK10" s="123"/>
      <c r="AL10" s="123"/>
      <c r="AM10" s="123"/>
    </row>
    <row r="11" spans="1:40" x14ac:dyDescent="0.2">
      <c r="A11" s="110"/>
      <c r="B11" s="111"/>
      <c r="C11" s="111"/>
      <c r="D11" s="111"/>
      <c r="E11" s="111"/>
      <c r="F11" s="112" t="s">
        <v>95</v>
      </c>
      <c r="G11" s="700"/>
      <c r="H11" s="707"/>
      <c r="I11" s="707"/>
      <c r="J11" s="707"/>
      <c r="K11" s="707"/>
      <c r="L11" s="707"/>
      <c r="M11" s="707"/>
      <c r="N11" s="708"/>
      <c r="O11" s="113"/>
      <c r="P11" s="113"/>
      <c r="Q11" s="114"/>
      <c r="R11" s="111"/>
      <c r="S11" s="111"/>
      <c r="T11" s="111"/>
      <c r="U11" s="111"/>
      <c r="V11" s="112" t="s">
        <v>95</v>
      </c>
      <c r="W11" s="700"/>
      <c r="X11" s="707"/>
      <c r="Y11" s="707"/>
      <c r="Z11" s="707"/>
      <c r="AA11" s="707"/>
      <c r="AB11" s="707"/>
      <c r="AC11" s="707"/>
      <c r="AD11" s="708"/>
      <c r="AE11" s="113"/>
      <c r="AF11" s="113"/>
      <c r="AG11" s="110"/>
      <c r="AI11" s="123"/>
      <c r="AJ11" s="123"/>
      <c r="AK11" s="123"/>
      <c r="AL11" s="123"/>
      <c r="AM11" s="123"/>
    </row>
    <row r="12" spans="1:40" x14ac:dyDescent="0.2">
      <c r="A12" s="110"/>
      <c r="B12" s="111"/>
      <c r="C12" s="111"/>
      <c r="D12" s="111"/>
      <c r="E12" s="111"/>
      <c r="F12" s="112" t="s">
        <v>96</v>
      </c>
      <c r="G12" s="700"/>
      <c r="H12" s="707"/>
      <c r="I12" s="707"/>
      <c r="J12" s="707"/>
      <c r="K12" s="707"/>
      <c r="L12" s="707"/>
      <c r="M12" s="707"/>
      <c r="N12" s="708"/>
      <c r="O12" s="113"/>
      <c r="P12" s="113"/>
      <c r="Q12" s="114"/>
      <c r="R12" s="111"/>
      <c r="S12" s="111"/>
      <c r="T12" s="111"/>
      <c r="U12" s="111"/>
      <c r="V12" s="112" t="s">
        <v>96</v>
      </c>
      <c r="W12" s="700"/>
      <c r="X12" s="707"/>
      <c r="Y12" s="707"/>
      <c r="Z12" s="707"/>
      <c r="AA12" s="707"/>
      <c r="AB12" s="707"/>
      <c r="AC12" s="707"/>
      <c r="AD12" s="708"/>
      <c r="AE12" s="113"/>
      <c r="AF12" s="113"/>
      <c r="AG12" s="110"/>
      <c r="AH12" s="133"/>
      <c r="AI12" s="133"/>
      <c r="AJ12" s="123"/>
      <c r="AK12" s="123"/>
      <c r="AL12" s="123"/>
      <c r="AM12" s="123"/>
    </row>
    <row r="13" spans="1:40" x14ac:dyDescent="0.2">
      <c r="A13" s="110"/>
      <c r="B13" s="111"/>
      <c r="C13" s="111"/>
      <c r="D13" s="111"/>
      <c r="E13" s="111"/>
      <c r="F13" s="112" t="s">
        <v>97</v>
      </c>
      <c r="G13" s="94"/>
      <c r="H13" s="115"/>
      <c r="I13" s="116"/>
      <c r="J13" s="116"/>
      <c r="K13" s="116"/>
      <c r="L13" s="116"/>
      <c r="M13" s="116"/>
      <c r="N13" s="116"/>
      <c r="O13" s="117"/>
      <c r="P13" s="117"/>
      <c r="Q13" s="114"/>
      <c r="R13" s="111"/>
      <c r="S13" s="111"/>
      <c r="T13" s="111"/>
      <c r="U13" s="111"/>
      <c r="V13" s="112" t="s">
        <v>97</v>
      </c>
      <c r="W13" s="94"/>
      <c r="X13" s="115"/>
      <c r="Y13" s="116"/>
      <c r="Z13" s="116"/>
      <c r="AA13" s="116"/>
      <c r="AB13" s="116"/>
      <c r="AC13" s="116"/>
      <c r="AD13" s="116"/>
      <c r="AE13" s="117"/>
      <c r="AF13" s="117"/>
      <c r="AG13" s="110"/>
      <c r="AJ13" s="123"/>
      <c r="AK13" s="123"/>
      <c r="AL13" s="123"/>
      <c r="AM13" s="123"/>
    </row>
    <row r="14" spans="1:40" x14ac:dyDescent="0.2">
      <c r="A14" s="110"/>
      <c r="B14" s="111"/>
      <c r="C14" s="111"/>
      <c r="D14" s="111"/>
      <c r="E14" s="111"/>
      <c r="F14" s="112" t="s">
        <v>98</v>
      </c>
      <c r="G14" s="709"/>
      <c r="H14" s="710"/>
      <c r="I14" s="710"/>
      <c r="J14" s="710"/>
      <c r="K14" s="710"/>
      <c r="L14" s="710"/>
      <c r="M14" s="710"/>
      <c r="N14" s="711"/>
      <c r="O14" s="113"/>
      <c r="P14" s="113"/>
      <c r="Q14" s="114"/>
      <c r="R14" s="111"/>
      <c r="S14" s="111"/>
      <c r="T14" s="111"/>
      <c r="U14" s="111"/>
      <c r="V14" s="112" t="s">
        <v>56</v>
      </c>
      <c r="W14" s="709"/>
      <c r="X14" s="710"/>
      <c r="Y14" s="710"/>
      <c r="Z14" s="710"/>
      <c r="AA14" s="710"/>
      <c r="AB14" s="710"/>
      <c r="AC14" s="710"/>
      <c r="AD14" s="711"/>
      <c r="AE14" s="113"/>
      <c r="AF14" s="113"/>
      <c r="AG14" s="110"/>
      <c r="AH14" s="127"/>
      <c r="AI14" s="123"/>
      <c r="AJ14" s="123"/>
      <c r="AK14" s="123"/>
      <c r="AL14" s="123"/>
      <c r="AM14" s="123"/>
    </row>
    <row r="15" spans="1:40" x14ac:dyDescent="0.2">
      <c r="A15" s="110"/>
      <c r="B15" s="111"/>
      <c r="C15" s="111"/>
      <c r="D15" s="111"/>
      <c r="E15" s="111"/>
      <c r="F15" s="112" t="s">
        <v>99</v>
      </c>
      <c r="G15" s="712"/>
      <c r="H15" s="707"/>
      <c r="I15" s="707"/>
      <c r="J15" s="707"/>
      <c r="K15" s="707"/>
      <c r="L15" s="707"/>
      <c r="M15" s="707"/>
      <c r="N15" s="708"/>
      <c r="O15" s="113"/>
      <c r="P15" s="113"/>
      <c r="Q15" s="114"/>
      <c r="R15" s="111"/>
      <c r="S15" s="111"/>
      <c r="T15" s="111"/>
      <c r="U15" s="111"/>
      <c r="V15" s="112" t="s">
        <v>99</v>
      </c>
      <c r="W15" s="712"/>
      <c r="X15" s="707"/>
      <c r="Y15" s="707"/>
      <c r="Z15" s="707"/>
      <c r="AA15" s="707"/>
      <c r="AB15" s="707"/>
      <c r="AC15" s="707"/>
      <c r="AD15" s="708"/>
      <c r="AE15" s="113"/>
      <c r="AF15" s="113"/>
      <c r="AG15" s="110"/>
      <c r="AI15" s="123"/>
      <c r="AJ15" s="123"/>
      <c r="AK15" s="123"/>
      <c r="AL15" s="123"/>
      <c r="AM15" s="123"/>
    </row>
    <row r="16" spans="1:40" x14ac:dyDescent="0.2">
      <c r="A16" s="110"/>
      <c r="B16" s="111"/>
      <c r="C16" s="111"/>
      <c r="D16" s="111"/>
      <c r="E16" s="111"/>
      <c r="F16" s="112" t="s">
        <v>57</v>
      </c>
      <c r="G16" s="700"/>
      <c r="H16" s="707"/>
      <c r="I16" s="707"/>
      <c r="J16" s="707"/>
      <c r="K16" s="707"/>
      <c r="L16" s="707"/>
      <c r="M16" s="707"/>
      <c r="N16" s="708"/>
      <c r="O16" s="113"/>
      <c r="P16" s="113"/>
      <c r="Q16" s="114"/>
      <c r="R16" s="111"/>
      <c r="S16" s="111"/>
      <c r="T16" s="111"/>
      <c r="U16" s="111"/>
      <c r="V16" s="112" t="s">
        <v>57</v>
      </c>
      <c r="W16" s="700"/>
      <c r="X16" s="707"/>
      <c r="Y16" s="707"/>
      <c r="Z16" s="707"/>
      <c r="AA16" s="707"/>
      <c r="AB16" s="707"/>
      <c r="AC16" s="707"/>
      <c r="AD16" s="708"/>
      <c r="AE16" s="113"/>
      <c r="AF16" s="113"/>
      <c r="AG16" s="110"/>
      <c r="AH16" s="123"/>
      <c r="AJ16" s="123"/>
      <c r="AK16" s="123"/>
      <c r="AL16" s="123"/>
      <c r="AM16" s="123"/>
    </row>
    <row r="17" spans="1:39" x14ac:dyDescent="0.2">
      <c r="A17" s="110"/>
      <c r="B17" s="111"/>
      <c r="C17" s="111"/>
      <c r="D17" s="111"/>
      <c r="E17" s="111"/>
      <c r="F17" s="112" t="s">
        <v>754</v>
      </c>
      <c r="G17" s="700"/>
      <c r="H17" s="707"/>
      <c r="I17" s="707"/>
      <c r="J17" s="707"/>
      <c r="K17" s="707"/>
      <c r="L17" s="707"/>
      <c r="M17" s="707"/>
      <c r="N17" s="708"/>
      <c r="O17" s="113"/>
      <c r="P17" s="113"/>
      <c r="Q17" s="114"/>
      <c r="R17" s="111"/>
      <c r="S17" s="111"/>
      <c r="T17" s="111"/>
      <c r="U17" s="111"/>
      <c r="V17" s="112" t="s">
        <v>754</v>
      </c>
      <c r="W17" s="700"/>
      <c r="X17" s="707"/>
      <c r="Y17" s="707"/>
      <c r="Z17" s="707"/>
      <c r="AA17" s="707"/>
      <c r="AB17" s="707"/>
      <c r="AC17" s="707"/>
      <c r="AD17" s="708"/>
      <c r="AE17" s="113"/>
      <c r="AF17" s="113"/>
      <c r="AG17" s="110"/>
      <c r="AH17" s="123"/>
      <c r="AI17" s="123"/>
      <c r="AJ17" s="123"/>
      <c r="AK17" s="123"/>
      <c r="AL17" s="123"/>
      <c r="AM17" s="123"/>
    </row>
    <row r="18" spans="1:39" x14ac:dyDescent="0.2">
      <c r="A18" s="110"/>
      <c r="B18" s="111"/>
      <c r="C18" s="111"/>
      <c r="D18" s="111"/>
      <c r="E18" s="111"/>
      <c r="F18" s="112"/>
      <c r="G18" s="111"/>
      <c r="H18" s="111"/>
      <c r="I18" s="114"/>
      <c r="J18" s="114"/>
      <c r="K18" s="114"/>
      <c r="L18" s="114"/>
      <c r="M18" s="114"/>
      <c r="N18" s="114"/>
      <c r="O18" s="114"/>
      <c r="P18" s="114"/>
      <c r="Q18" s="114"/>
      <c r="R18" s="111"/>
      <c r="S18" s="111"/>
      <c r="T18" s="111"/>
      <c r="U18" s="111"/>
      <c r="V18" s="112"/>
      <c r="W18" s="111"/>
      <c r="X18" s="111"/>
      <c r="Y18" s="114"/>
      <c r="Z18" s="114"/>
      <c r="AA18" s="114"/>
      <c r="AB18" s="114"/>
      <c r="AC18" s="114"/>
      <c r="AD18" s="114"/>
      <c r="AE18" s="114"/>
      <c r="AF18" s="114"/>
      <c r="AG18" s="110"/>
      <c r="AH18" s="123"/>
      <c r="AJ18" s="123"/>
      <c r="AK18" s="123"/>
      <c r="AL18" s="123"/>
      <c r="AM18" s="123"/>
    </row>
    <row r="19" spans="1:39" x14ac:dyDescent="0.2">
      <c r="A19" s="110"/>
      <c r="B19" s="111"/>
      <c r="C19" s="111"/>
      <c r="D19" s="112"/>
      <c r="E19" s="112"/>
      <c r="F19" s="112" t="s">
        <v>249</v>
      </c>
      <c r="G19" s="112"/>
      <c r="H19" s="107" t="s">
        <v>559</v>
      </c>
      <c r="I19" s="110"/>
      <c r="J19" s="114"/>
      <c r="K19" s="114"/>
      <c r="L19" s="114"/>
      <c r="M19" s="118"/>
      <c r="N19" s="114" t="s">
        <v>248</v>
      </c>
      <c r="O19" s="114"/>
      <c r="P19" s="114"/>
      <c r="Q19" s="114"/>
      <c r="R19" s="114"/>
      <c r="S19" s="111"/>
      <c r="T19" s="118"/>
      <c r="U19" s="111" t="s">
        <v>229</v>
      </c>
      <c r="V19" s="114"/>
      <c r="W19" s="112"/>
      <c r="X19" s="118"/>
      <c r="Y19" s="110"/>
      <c r="Z19" s="118"/>
      <c r="AA19" s="114" t="s">
        <v>230</v>
      </c>
      <c r="AB19" s="114"/>
      <c r="AC19" s="114"/>
      <c r="AD19" s="114"/>
      <c r="AE19" s="114"/>
      <c r="AF19" s="114"/>
      <c r="AG19" s="110"/>
      <c r="AH19" s="123"/>
      <c r="AI19" s="123"/>
      <c r="AJ19" s="123"/>
      <c r="AK19" s="123"/>
      <c r="AL19" s="123"/>
      <c r="AM19" s="123"/>
    </row>
    <row r="20" spans="1:39" x14ac:dyDescent="0.2">
      <c r="A20" s="110"/>
      <c r="B20" s="111"/>
      <c r="C20" s="119" t="s">
        <v>231</v>
      </c>
      <c r="D20" s="112"/>
      <c r="E20" s="112"/>
      <c r="F20" s="118"/>
      <c r="G20" s="107"/>
      <c r="H20" s="110"/>
      <c r="I20" s="114"/>
      <c r="J20" s="114"/>
      <c r="K20" s="114"/>
      <c r="L20" s="118"/>
      <c r="M20" s="114"/>
      <c r="N20" s="114"/>
      <c r="O20" s="114"/>
      <c r="P20" s="114"/>
      <c r="Q20" s="114"/>
      <c r="R20" s="111"/>
      <c r="S20" s="118"/>
      <c r="T20" s="111"/>
      <c r="U20" s="114"/>
      <c r="V20" s="112"/>
      <c r="W20" s="118"/>
      <c r="X20" s="110"/>
      <c r="Y20" s="118"/>
      <c r="Z20" s="114"/>
      <c r="AA20" s="114"/>
      <c r="AB20" s="114"/>
      <c r="AC20" s="114"/>
      <c r="AD20" s="114"/>
      <c r="AE20" s="114"/>
      <c r="AF20" s="114"/>
      <c r="AG20" s="110"/>
      <c r="AH20" s="123"/>
      <c r="AI20" s="123"/>
      <c r="AJ20" s="123"/>
      <c r="AK20" s="123"/>
      <c r="AL20" s="123"/>
      <c r="AM20" s="123"/>
    </row>
    <row r="21" spans="1:39" ht="3.75" customHeight="1" x14ac:dyDescent="0.2">
      <c r="A21" s="110"/>
      <c r="B21" s="111"/>
      <c r="C21" s="120"/>
      <c r="D21" s="112"/>
      <c r="E21" s="112"/>
      <c r="F21" s="118"/>
      <c r="G21" s="107"/>
      <c r="H21" s="110"/>
      <c r="I21" s="114"/>
      <c r="J21" s="114"/>
      <c r="K21" s="114"/>
      <c r="L21" s="118"/>
      <c r="M21" s="114"/>
      <c r="N21" s="114"/>
      <c r="O21" s="114"/>
      <c r="P21" s="114"/>
      <c r="Q21" s="114"/>
      <c r="R21" s="111"/>
      <c r="S21" s="118"/>
      <c r="T21" s="111"/>
      <c r="U21" s="114"/>
      <c r="V21" s="112"/>
      <c r="W21" s="118"/>
      <c r="X21" s="110"/>
      <c r="Y21" s="118"/>
      <c r="Z21" s="114"/>
      <c r="AA21" s="114"/>
      <c r="AB21" s="114"/>
      <c r="AC21" s="114"/>
      <c r="AD21" s="114"/>
      <c r="AE21" s="114"/>
      <c r="AF21" s="114"/>
      <c r="AG21" s="110"/>
      <c r="AH21" s="123"/>
      <c r="AI21" s="123"/>
      <c r="AJ21" s="123"/>
      <c r="AK21" s="123"/>
      <c r="AL21" s="123"/>
      <c r="AM21" s="123"/>
    </row>
    <row r="22" spans="1:39" x14ac:dyDescent="0.2">
      <c r="A22" s="110"/>
      <c r="B22" s="110"/>
      <c r="C22" s="111"/>
      <c r="D22" s="112"/>
      <c r="E22" s="111"/>
      <c r="F22" s="112" t="s">
        <v>250</v>
      </c>
      <c r="G22" s="118"/>
      <c r="H22" s="107" t="s">
        <v>232</v>
      </c>
      <c r="I22" s="110"/>
      <c r="J22" s="114"/>
      <c r="K22" s="118"/>
      <c r="L22" s="114" t="s">
        <v>233</v>
      </c>
      <c r="M22" s="114"/>
      <c r="N22" s="114"/>
      <c r="O22" s="114"/>
      <c r="P22" s="114"/>
      <c r="Q22" s="114"/>
      <c r="R22" s="111"/>
      <c r="S22" s="111"/>
      <c r="T22" s="112"/>
      <c r="U22" s="111"/>
      <c r="V22" s="112"/>
      <c r="W22" s="118"/>
      <c r="X22" s="110"/>
      <c r="Y22" s="114"/>
      <c r="Z22" s="114"/>
      <c r="AA22" s="114"/>
      <c r="AB22" s="114"/>
      <c r="AC22" s="114"/>
      <c r="AD22" s="114"/>
      <c r="AE22" s="114"/>
      <c r="AF22" s="114"/>
      <c r="AG22" s="110"/>
      <c r="AH22" s="123"/>
      <c r="AI22" s="123"/>
      <c r="AJ22" s="123"/>
      <c r="AK22" s="123"/>
      <c r="AL22" s="123"/>
      <c r="AM22" s="123"/>
    </row>
    <row r="23" spans="1:39" x14ac:dyDescent="0.2">
      <c r="A23" s="110"/>
      <c r="B23" s="111"/>
      <c r="C23" s="119" t="s">
        <v>231</v>
      </c>
      <c r="D23" s="112"/>
      <c r="E23" s="111"/>
      <c r="F23" s="112"/>
      <c r="G23" s="118"/>
      <c r="H23" s="110"/>
      <c r="I23" s="114"/>
      <c r="J23" s="114"/>
      <c r="K23" s="114"/>
      <c r="L23" s="114"/>
      <c r="M23" s="114"/>
      <c r="N23" s="114"/>
      <c r="O23" s="114"/>
      <c r="P23" s="114"/>
      <c r="Q23" s="114"/>
      <c r="R23" s="111"/>
      <c r="S23" s="111"/>
      <c r="T23" s="112"/>
      <c r="U23" s="111"/>
      <c r="V23" s="112"/>
      <c r="W23" s="118"/>
      <c r="X23" s="110"/>
      <c r="Y23" s="114"/>
      <c r="Z23" s="114"/>
      <c r="AA23" s="114"/>
      <c r="AB23" s="114"/>
      <c r="AC23" s="114"/>
      <c r="AD23" s="114"/>
      <c r="AE23" s="114"/>
      <c r="AF23" s="114"/>
      <c r="AG23" s="110"/>
      <c r="AI23" s="123"/>
      <c r="AJ23" s="123"/>
      <c r="AK23" s="123"/>
      <c r="AL23" s="123"/>
      <c r="AM23" s="123"/>
    </row>
    <row r="24" spans="1:39" ht="6.75" customHeight="1" x14ac:dyDescent="0.2">
      <c r="A24" s="110"/>
      <c r="B24" s="111"/>
      <c r="C24" s="111"/>
      <c r="D24" s="112"/>
      <c r="E24" s="111"/>
      <c r="F24" s="112"/>
      <c r="G24" s="118"/>
      <c r="H24" s="110"/>
      <c r="I24" s="114"/>
      <c r="J24" s="114"/>
      <c r="K24" s="114"/>
      <c r="L24" s="114"/>
      <c r="M24" s="114"/>
      <c r="N24" s="114"/>
      <c r="O24" s="114"/>
      <c r="P24" s="114"/>
      <c r="Q24" s="114"/>
      <c r="R24" s="111"/>
      <c r="S24" s="111"/>
      <c r="T24" s="112"/>
      <c r="U24" s="111"/>
      <c r="V24" s="112"/>
      <c r="W24" s="118"/>
      <c r="X24" s="110"/>
      <c r="Y24" s="114"/>
      <c r="Z24" s="114"/>
      <c r="AA24" s="114"/>
      <c r="AB24" s="114"/>
      <c r="AC24" s="114"/>
      <c r="AD24" s="114"/>
      <c r="AE24" s="114"/>
      <c r="AF24" s="114"/>
      <c r="AG24" s="110"/>
      <c r="AH24" s="123"/>
      <c r="AI24" s="123"/>
      <c r="AJ24" s="123"/>
      <c r="AK24" s="123"/>
      <c r="AL24" s="123"/>
      <c r="AM24" s="123"/>
    </row>
    <row r="25" spans="1:39" x14ac:dyDescent="0.2">
      <c r="A25" s="110"/>
      <c r="B25" s="121" t="s">
        <v>78</v>
      </c>
      <c r="C25" s="111"/>
      <c r="D25" s="111"/>
      <c r="E25" s="111"/>
      <c r="F25" s="111"/>
      <c r="G25" s="700"/>
      <c r="H25" s="701"/>
      <c r="I25" s="701"/>
      <c r="J25" s="701"/>
      <c r="K25" s="701"/>
      <c r="L25" s="701"/>
      <c r="M25" s="701"/>
      <c r="N25" s="702"/>
      <c r="O25" s="122" t="s">
        <v>17</v>
      </c>
      <c r="P25" s="111"/>
      <c r="Q25" s="111"/>
      <c r="R25" s="111"/>
      <c r="S25" s="111"/>
      <c r="T25" s="111"/>
      <c r="U25" s="111"/>
      <c r="V25" s="111"/>
      <c r="W25" s="111"/>
      <c r="X25" s="111"/>
      <c r="Y25" s="111"/>
      <c r="Z25" s="111"/>
      <c r="AA25" s="114"/>
      <c r="AB25" s="114"/>
      <c r="AC25" s="114"/>
      <c r="AD25" s="114"/>
      <c r="AE25" s="114"/>
      <c r="AF25" s="114"/>
      <c r="AG25" s="110"/>
      <c r="AH25" s="123"/>
      <c r="AI25" s="123"/>
      <c r="AJ25" s="123"/>
      <c r="AK25" s="123"/>
      <c r="AL25" s="123"/>
      <c r="AM25" s="123"/>
    </row>
    <row r="26" spans="1:39" x14ac:dyDescent="0.2">
      <c r="A26" s="110"/>
      <c r="B26" s="111"/>
      <c r="C26" s="111"/>
      <c r="D26" s="112"/>
      <c r="E26" s="111"/>
      <c r="F26" s="112"/>
      <c r="G26" s="118"/>
      <c r="H26" s="110"/>
      <c r="I26" s="114"/>
      <c r="J26" s="114"/>
      <c r="K26" s="114"/>
      <c r="L26" s="114"/>
      <c r="M26" s="114"/>
      <c r="N26" s="114"/>
      <c r="O26" s="114"/>
      <c r="P26" s="114"/>
      <c r="Q26" s="114"/>
      <c r="R26" s="111"/>
      <c r="S26" s="111"/>
      <c r="T26" s="112"/>
      <c r="U26" s="111"/>
      <c r="V26" s="112"/>
      <c r="W26" s="118"/>
      <c r="X26" s="110"/>
      <c r="Y26" s="114"/>
      <c r="Z26" s="114"/>
      <c r="AA26" s="111"/>
      <c r="AB26" s="111"/>
      <c r="AC26" s="111"/>
      <c r="AD26" s="111"/>
      <c r="AE26" s="111"/>
      <c r="AF26" s="111"/>
      <c r="AG26" s="111"/>
      <c r="AH26" s="123"/>
      <c r="AI26" s="123"/>
      <c r="AJ26" s="123"/>
      <c r="AK26" s="123"/>
      <c r="AL26" s="123"/>
      <c r="AM26" s="123"/>
    </row>
    <row r="27" spans="1:39" ht="15" x14ac:dyDescent="0.2">
      <c r="A27" s="473" t="s">
        <v>30</v>
      </c>
      <c r="B27" s="474"/>
      <c r="C27" s="475"/>
      <c r="D27" s="475"/>
      <c r="E27" s="475"/>
      <c r="F27" s="475"/>
      <c r="G27" s="475"/>
      <c r="H27" s="475"/>
      <c r="I27" s="475"/>
      <c r="J27" s="475"/>
      <c r="K27" s="475"/>
      <c r="L27" s="475"/>
      <c r="M27" s="475"/>
      <c r="N27" s="475"/>
      <c r="O27" s="475"/>
      <c r="P27" s="475"/>
      <c r="Q27" s="475"/>
      <c r="R27" s="475"/>
      <c r="S27" s="475"/>
      <c r="T27" s="475"/>
      <c r="U27" s="475"/>
      <c r="V27" s="475"/>
      <c r="W27" s="475"/>
      <c r="X27" s="475"/>
      <c r="Y27" s="475"/>
      <c r="Z27" s="475"/>
      <c r="AA27" s="475"/>
      <c r="AB27" s="475"/>
      <c r="AC27" s="475"/>
      <c r="AD27" s="475"/>
      <c r="AE27" s="475"/>
      <c r="AF27" s="475"/>
      <c r="AG27" s="475"/>
      <c r="AH27" s="123"/>
      <c r="AI27" s="123"/>
      <c r="AJ27" s="123"/>
      <c r="AK27" s="123"/>
      <c r="AL27" s="123"/>
      <c r="AM27" s="123"/>
    </row>
    <row r="28" spans="1:39" x14ac:dyDescent="0.2">
      <c r="A28" s="110"/>
      <c r="B28" s="111"/>
      <c r="C28" s="111"/>
      <c r="D28" s="112"/>
      <c r="E28" s="111"/>
      <c r="F28" s="112"/>
      <c r="G28" s="118"/>
      <c r="H28" s="110"/>
      <c r="I28" s="114"/>
      <c r="J28" s="114"/>
      <c r="K28" s="114"/>
      <c r="L28" s="114"/>
      <c r="M28" s="114"/>
      <c r="N28" s="114"/>
      <c r="O28" s="114"/>
      <c r="P28" s="111"/>
      <c r="Q28" s="111"/>
      <c r="R28" s="111"/>
      <c r="S28" s="111"/>
      <c r="T28" s="111"/>
      <c r="U28" s="111"/>
      <c r="V28" s="111"/>
      <c r="W28" s="111"/>
      <c r="X28" s="111"/>
      <c r="Y28" s="111"/>
      <c r="Z28" s="111"/>
      <c r="AA28" s="111"/>
      <c r="AB28" s="111"/>
      <c r="AC28" s="111"/>
      <c r="AD28" s="111"/>
      <c r="AE28" s="111"/>
      <c r="AF28" s="111"/>
      <c r="AG28" s="111"/>
      <c r="AH28" s="123"/>
      <c r="AI28" s="123"/>
      <c r="AJ28" s="123"/>
      <c r="AK28" s="123"/>
      <c r="AL28" s="123"/>
      <c r="AM28" s="123"/>
    </row>
    <row r="29" spans="1:39" x14ac:dyDescent="0.2">
      <c r="A29" s="110"/>
      <c r="B29" s="121" t="s">
        <v>272</v>
      </c>
      <c r="C29" s="111"/>
      <c r="D29" s="111"/>
      <c r="E29" s="111"/>
      <c r="F29" s="111"/>
      <c r="G29" s="111"/>
      <c r="H29" s="111"/>
      <c r="I29" s="114"/>
      <c r="J29" s="114"/>
      <c r="K29" s="114"/>
      <c r="L29" s="114"/>
      <c r="M29" s="114"/>
      <c r="N29" s="114"/>
      <c r="O29" s="114"/>
      <c r="P29" s="111"/>
      <c r="Q29" s="111"/>
      <c r="R29" s="111"/>
      <c r="S29" s="111"/>
      <c r="T29" s="111"/>
      <c r="U29" s="111"/>
      <c r="V29" s="111"/>
      <c r="W29" s="111"/>
      <c r="X29" s="111"/>
      <c r="Y29" s="111"/>
      <c r="Z29" s="111"/>
      <c r="AA29" s="111"/>
      <c r="AB29" s="111"/>
      <c r="AC29" s="111"/>
      <c r="AD29" s="111"/>
      <c r="AE29" s="111"/>
      <c r="AF29" s="111"/>
      <c r="AG29" s="111"/>
      <c r="AH29" s="123"/>
      <c r="AI29" s="123"/>
      <c r="AJ29" s="123"/>
      <c r="AK29" s="123"/>
      <c r="AL29" s="123"/>
      <c r="AM29" s="123"/>
    </row>
    <row r="30" spans="1:39" x14ac:dyDescent="0.2">
      <c r="A30" s="110"/>
      <c r="B30" s="111"/>
      <c r="C30" s="111"/>
      <c r="D30" s="111"/>
      <c r="E30" s="111"/>
      <c r="F30" s="111"/>
      <c r="G30" s="111"/>
      <c r="H30" s="111"/>
      <c r="I30" s="114"/>
      <c r="J30" s="114"/>
      <c r="K30" s="114"/>
      <c r="L30" s="114"/>
      <c r="M30" s="114"/>
      <c r="N30" s="114"/>
      <c r="O30" s="114"/>
      <c r="P30" s="111"/>
      <c r="Q30" s="111"/>
      <c r="R30" s="111"/>
      <c r="S30" s="111"/>
      <c r="T30" s="111"/>
      <c r="U30" s="111"/>
      <c r="V30" s="111"/>
      <c r="W30" s="111"/>
      <c r="X30" s="111"/>
      <c r="Y30" s="111"/>
      <c r="Z30" s="111"/>
      <c r="AA30" s="111"/>
      <c r="AB30" s="111"/>
      <c r="AC30" s="111"/>
      <c r="AD30" s="111"/>
      <c r="AE30" s="111"/>
      <c r="AF30" s="111"/>
      <c r="AG30" s="111"/>
      <c r="AH30" s="123"/>
      <c r="AI30" s="123"/>
      <c r="AJ30" s="123"/>
      <c r="AK30" s="123"/>
      <c r="AL30" s="123"/>
      <c r="AM30" s="123"/>
    </row>
    <row r="31" spans="1:39" x14ac:dyDescent="0.2">
      <c r="A31" s="110"/>
      <c r="B31" s="121" t="s">
        <v>723</v>
      </c>
      <c r="C31" s="135"/>
      <c r="D31" s="136"/>
      <c r="E31" s="136"/>
      <c r="F31" s="436" t="s">
        <v>730</v>
      </c>
      <c r="G31" s="111" t="s">
        <v>731</v>
      </c>
      <c r="H31" s="136"/>
      <c r="I31" s="114"/>
      <c r="J31" s="114"/>
      <c r="K31" s="114"/>
      <c r="L31" s="114"/>
      <c r="M31" s="137"/>
      <c r="N31" s="114"/>
      <c r="O31" s="137"/>
      <c r="P31" s="111"/>
      <c r="Q31" s="111"/>
      <c r="R31" s="111"/>
      <c r="S31" s="117"/>
      <c r="T31" s="138" t="s">
        <v>76</v>
      </c>
      <c r="U31" s="136"/>
      <c r="V31" s="136"/>
      <c r="W31" s="136"/>
      <c r="X31" s="139"/>
      <c r="Y31" s="140"/>
      <c r="Z31" s="140"/>
      <c r="AA31" s="140"/>
      <c r="AB31" s="140"/>
      <c r="AC31" s="140"/>
      <c r="AD31" s="140"/>
      <c r="AE31" s="111"/>
      <c r="AF31" s="111"/>
      <c r="AG31" s="111"/>
      <c r="AH31" s="123"/>
      <c r="AI31" s="123"/>
      <c r="AJ31" s="123"/>
      <c r="AK31" s="123"/>
      <c r="AL31" s="123"/>
      <c r="AM31" s="123"/>
    </row>
    <row r="32" spans="1:39" ht="15.95" customHeight="1" x14ac:dyDescent="0.2">
      <c r="A32" s="110"/>
      <c r="B32" s="111" t="s">
        <v>724</v>
      </c>
      <c r="C32" s="111"/>
      <c r="D32" s="111"/>
      <c r="E32" s="111"/>
      <c r="F32" s="136"/>
      <c r="G32" s="141"/>
      <c r="H32" s="722"/>
      <c r="I32" s="723"/>
      <c r="J32" s="723"/>
      <c r="K32" s="723"/>
      <c r="L32" s="723"/>
      <c r="M32" s="723"/>
      <c r="N32" s="723"/>
      <c r="O32" s="723"/>
      <c r="P32" s="724"/>
      <c r="Q32" s="111"/>
      <c r="R32" s="111"/>
      <c r="S32" s="111"/>
      <c r="T32" s="111"/>
      <c r="U32" s="112"/>
      <c r="V32" s="112" t="s">
        <v>82</v>
      </c>
      <c r="W32" s="719"/>
      <c r="X32" s="720"/>
      <c r="Y32" s="720"/>
      <c r="Z32" s="720"/>
      <c r="AA32" s="720"/>
      <c r="AB32" s="720"/>
      <c r="AC32" s="720"/>
      <c r="AD32" s="721"/>
      <c r="AE32" s="111"/>
      <c r="AF32" s="111"/>
      <c r="AG32" s="111"/>
      <c r="AH32" s="123"/>
      <c r="AI32" s="123"/>
      <c r="AJ32" s="123"/>
      <c r="AK32" s="123"/>
      <c r="AL32" s="123"/>
      <c r="AM32" s="123"/>
    </row>
    <row r="33" spans="1:39" ht="15.95" customHeight="1" x14ac:dyDescent="0.2">
      <c r="A33" s="110"/>
      <c r="B33" s="111" t="s">
        <v>725</v>
      </c>
      <c r="C33" s="111"/>
      <c r="D33" s="111"/>
      <c r="E33" s="111"/>
      <c r="F33" s="136"/>
      <c r="G33" s="141"/>
      <c r="H33" s="731"/>
      <c r="I33" s="732"/>
      <c r="J33" s="732"/>
      <c r="K33" s="732"/>
      <c r="L33" s="732"/>
      <c r="M33" s="732"/>
      <c r="N33" s="732"/>
      <c r="O33" s="732"/>
      <c r="P33" s="733"/>
      <c r="Q33" s="111"/>
      <c r="R33" s="111"/>
      <c r="S33" s="111"/>
      <c r="T33" s="111"/>
      <c r="U33" s="112"/>
      <c r="V33" s="112" t="s">
        <v>83</v>
      </c>
      <c r="W33" s="719"/>
      <c r="X33" s="720"/>
      <c r="Y33" s="720"/>
      <c r="Z33" s="720"/>
      <c r="AA33" s="720"/>
      <c r="AB33" s="720"/>
      <c r="AC33" s="720"/>
      <c r="AD33" s="721"/>
      <c r="AE33" s="111"/>
      <c r="AF33" s="111"/>
      <c r="AG33" s="111"/>
      <c r="AH33" s="123"/>
      <c r="AI33" s="123"/>
      <c r="AJ33" s="123"/>
      <c r="AK33" s="123"/>
      <c r="AL33" s="123"/>
      <c r="AM33" s="123"/>
    </row>
    <row r="34" spans="1:39" ht="15.95" customHeight="1" x14ac:dyDescent="0.2">
      <c r="A34" s="110"/>
      <c r="B34" s="142" t="s">
        <v>726</v>
      </c>
      <c r="C34" s="136"/>
      <c r="D34" s="136"/>
      <c r="E34" s="136"/>
      <c r="F34" s="136"/>
      <c r="G34" s="143"/>
      <c r="H34" s="734"/>
      <c r="I34" s="732"/>
      <c r="J34" s="732"/>
      <c r="K34" s="732"/>
      <c r="L34" s="732"/>
      <c r="M34" s="732"/>
      <c r="N34" s="732"/>
      <c r="O34" s="732"/>
      <c r="P34" s="733"/>
      <c r="Q34" s="136"/>
      <c r="R34" s="136"/>
      <c r="S34" s="136"/>
      <c r="T34" s="136"/>
      <c r="U34" s="136"/>
      <c r="V34" s="144" t="s">
        <v>84</v>
      </c>
      <c r="W34" s="738"/>
      <c r="X34" s="739"/>
      <c r="Y34" s="739"/>
      <c r="Z34" s="739"/>
      <c r="AA34" s="739"/>
      <c r="AB34" s="739"/>
      <c r="AC34" s="739"/>
      <c r="AD34" s="740"/>
      <c r="AE34" s="111"/>
      <c r="AF34" s="111"/>
      <c r="AG34" s="111"/>
      <c r="AH34" s="123"/>
      <c r="AI34" s="123"/>
      <c r="AJ34" s="123"/>
      <c r="AK34" s="123"/>
      <c r="AL34" s="123"/>
      <c r="AM34" s="123"/>
    </row>
    <row r="35" spans="1:39" x14ac:dyDescent="0.2">
      <c r="A35" s="140"/>
      <c r="B35" s="145"/>
      <c r="C35" s="139"/>
      <c r="D35" s="139"/>
      <c r="E35" s="139"/>
      <c r="F35" s="139"/>
      <c r="G35" s="139"/>
      <c r="H35" s="139"/>
      <c r="I35" s="139"/>
      <c r="J35" s="139"/>
      <c r="K35" s="139"/>
      <c r="L35" s="140"/>
      <c r="M35" s="140"/>
      <c r="N35" s="140"/>
      <c r="O35" s="140"/>
      <c r="P35" s="117"/>
      <c r="Q35" s="117"/>
      <c r="R35" s="117"/>
      <c r="S35" s="117"/>
      <c r="T35" s="111"/>
      <c r="U35" s="111"/>
      <c r="V35" s="111"/>
      <c r="W35" s="111"/>
      <c r="X35" s="111"/>
      <c r="Y35" s="117"/>
      <c r="Z35" s="117"/>
      <c r="AA35" s="117"/>
      <c r="AB35" s="117"/>
      <c r="AC35" s="117"/>
      <c r="AD35" s="117"/>
      <c r="AE35" s="117"/>
      <c r="AF35" s="117"/>
      <c r="AG35" s="117"/>
      <c r="AH35" s="123"/>
      <c r="AI35" s="123"/>
      <c r="AJ35" s="123"/>
      <c r="AK35" s="123"/>
      <c r="AL35" s="123"/>
      <c r="AM35" s="123"/>
    </row>
    <row r="36" spans="1:39" ht="15" x14ac:dyDescent="0.2">
      <c r="A36" s="114"/>
      <c r="B36" s="121" t="s">
        <v>120</v>
      </c>
      <c r="C36" s="136"/>
      <c r="D36" s="136"/>
      <c r="E36" s="136"/>
      <c r="F36" s="136"/>
      <c r="G36" s="136"/>
      <c r="H36" s="136"/>
      <c r="I36" s="146"/>
      <c r="J36" s="146"/>
      <c r="K36" s="146"/>
      <c r="L36" s="114"/>
      <c r="M36" s="114"/>
      <c r="N36" s="114"/>
      <c r="O36" s="114"/>
      <c r="P36" s="114"/>
      <c r="Q36" s="114"/>
      <c r="R36" s="136"/>
      <c r="S36" s="136"/>
      <c r="T36" s="136"/>
      <c r="U36" s="136"/>
      <c r="V36" s="136"/>
      <c r="W36" s="136"/>
      <c r="X36" s="136" t="s">
        <v>121</v>
      </c>
      <c r="Y36" s="147"/>
      <c r="Z36" s="147"/>
      <c r="AA36" s="147"/>
      <c r="AB36" s="114"/>
      <c r="AC36" s="147" t="s">
        <v>122</v>
      </c>
      <c r="AD36" s="147"/>
      <c r="AE36" s="147"/>
      <c r="AF36" s="147"/>
      <c r="AG36" s="114"/>
      <c r="AH36" s="123"/>
      <c r="AI36" s="123"/>
      <c r="AJ36" s="123"/>
      <c r="AK36" s="123"/>
      <c r="AL36" s="123"/>
      <c r="AM36" s="123"/>
    </row>
    <row r="37" spans="1:39" x14ac:dyDescent="0.2">
      <c r="A37" s="114"/>
      <c r="B37" s="700"/>
      <c r="C37" s="701"/>
      <c r="D37" s="701"/>
      <c r="E37" s="701"/>
      <c r="F37" s="701"/>
      <c r="G37" s="701"/>
      <c r="H37" s="701"/>
      <c r="I37" s="701"/>
      <c r="J37" s="701"/>
      <c r="K37" s="701"/>
      <c r="L37" s="701"/>
      <c r="M37" s="701"/>
      <c r="N37" s="701"/>
      <c r="O37" s="701"/>
      <c r="P37" s="701"/>
      <c r="Q37" s="701"/>
      <c r="R37" s="701"/>
      <c r="S37" s="701"/>
      <c r="T37" s="701"/>
      <c r="U37" s="701"/>
      <c r="V37" s="702"/>
      <c r="W37" s="112"/>
      <c r="X37" s="713"/>
      <c r="Y37" s="714"/>
      <c r="Z37" s="714"/>
      <c r="AA37" s="715"/>
      <c r="AB37" s="111"/>
      <c r="AC37" s="716"/>
      <c r="AD37" s="717"/>
      <c r="AE37" s="717"/>
      <c r="AF37" s="718"/>
      <c r="AG37" s="114"/>
      <c r="AH37" s="123"/>
      <c r="AI37" s="123"/>
      <c r="AJ37" s="123"/>
      <c r="AK37" s="123"/>
      <c r="AL37" s="123"/>
      <c r="AM37" s="123"/>
    </row>
    <row r="38" spans="1:39" x14ac:dyDescent="0.2">
      <c r="A38" s="114"/>
      <c r="B38" s="111"/>
      <c r="C38" s="111"/>
      <c r="D38" s="111"/>
      <c r="E38" s="111"/>
      <c r="F38" s="111"/>
      <c r="G38" s="111"/>
      <c r="H38" s="111"/>
      <c r="I38" s="114"/>
      <c r="J38" s="114"/>
      <c r="K38" s="114"/>
      <c r="L38" s="114"/>
      <c r="M38" s="114"/>
      <c r="N38" s="114"/>
      <c r="O38" s="114"/>
      <c r="P38" s="114"/>
      <c r="Q38" s="114"/>
      <c r="R38" s="111"/>
      <c r="S38" s="111"/>
      <c r="T38" s="111"/>
      <c r="U38" s="111"/>
      <c r="V38" s="111"/>
      <c r="W38" s="114"/>
      <c r="X38" s="114"/>
      <c r="Y38" s="114"/>
      <c r="Z38" s="114"/>
      <c r="AA38" s="114"/>
      <c r="AB38" s="114"/>
      <c r="AC38" s="114"/>
      <c r="AD38" s="114"/>
      <c r="AE38" s="114"/>
      <c r="AF38" s="114"/>
      <c r="AG38" s="114"/>
      <c r="AH38" s="123"/>
      <c r="AI38" s="123"/>
      <c r="AJ38" s="123"/>
      <c r="AK38" s="123"/>
      <c r="AL38" s="123"/>
      <c r="AM38" s="123"/>
    </row>
    <row r="39" spans="1:39" x14ac:dyDescent="0.2">
      <c r="A39" s="114"/>
      <c r="B39" s="121" t="s">
        <v>732</v>
      </c>
      <c r="C39" s="111"/>
      <c r="D39" s="111"/>
      <c r="E39" s="111"/>
      <c r="F39" s="111"/>
      <c r="G39" s="111"/>
      <c r="H39" s="111"/>
      <c r="I39" s="114"/>
      <c r="J39" s="114"/>
      <c r="K39" s="114"/>
      <c r="L39" s="114"/>
      <c r="M39" s="114"/>
      <c r="N39" s="114"/>
      <c r="O39" s="114"/>
      <c r="P39" s="114"/>
      <c r="Q39" s="114"/>
      <c r="R39" s="111"/>
      <c r="S39" s="114"/>
      <c r="T39" s="114"/>
      <c r="U39" s="114"/>
      <c r="V39" s="111"/>
      <c r="W39" s="148"/>
      <c r="X39" s="148"/>
      <c r="Y39" s="148"/>
      <c r="Z39" s="148"/>
      <c r="AA39" s="148"/>
      <c r="AB39" s="148"/>
      <c r="AC39" s="148"/>
      <c r="AD39" s="148"/>
      <c r="AE39" s="148"/>
      <c r="AF39" s="148"/>
      <c r="AG39" s="114"/>
      <c r="AH39" s="123"/>
      <c r="AI39" s="123"/>
      <c r="AJ39" s="123"/>
      <c r="AK39" s="123"/>
      <c r="AL39" s="123"/>
      <c r="AM39" s="123"/>
    </row>
    <row r="40" spans="1:39" x14ac:dyDescent="0.2">
      <c r="A40" s="114"/>
      <c r="B40" s="700"/>
      <c r="C40" s="701"/>
      <c r="D40" s="701"/>
      <c r="E40" s="701"/>
      <c r="F40" s="701"/>
      <c r="G40" s="701"/>
      <c r="H40" s="701"/>
      <c r="I40" s="701"/>
      <c r="J40" s="701"/>
      <c r="K40" s="701"/>
      <c r="L40" s="701"/>
      <c r="M40" s="701"/>
      <c r="N40" s="701"/>
      <c r="O40" s="701"/>
      <c r="P40" s="701"/>
      <c r="Q40" s="701"/>
      <c r="R40" s="701"/>
      <c r="S40" s="701"/>
      <c r="T40" s="701"/>
      <c r="U40" s="701"/>
      <c r="V40" s="702"/>
      <c r="W40" s="148"/>
      <c r="X40" s="148"/>
      <c r="Y40" s="148"/>
      <c r="Z40" s="148"/>
      <c r="AA40" s="148"/>
      <c r="AB40" s="148"/>
      <c r="AC40" s="148"/>
      <c r="AD40" s="148"/>
      <c r="AE40" s="148"/>
      <c r="AF40" s="148"/>
      <c r="AG40" s="114"/>
      <c r="AH40" s="123"/>
      <c r="AI40" s="123"/>
      <c r="AJ40" s="123"/>
      <c r="AK40" s="123"/>
      <c r="AL40" s="123"/>
      <c r="AM40" s="123"/>
    </row>
    <row r="41" spans="1:39" x14ac:dyDescent="0.2">
      <c r="A41" s="110"/>
      <c r="B41" s="111"/>
      <c r="C41" s="111"/>
      <c r="D41" s="112"/>
      <c r="E41" s="111"/>
      <c r="F41" s="112"/>
      <c r="G41" s="118"/>
      <c r="H41" s="110"/>
      <c r="I41" s="114"/>
      <c r="J41" s="114"/>
      <c r="K41" s="114"/>
      <c r="L41" s="114"/>
      <c r="M41" s="114"/>
      <c r="N41" s="114"/>
      <c r="O41" s="114"/>
      <c r="P41" s="114"/>
      <c r="Q41" s="114"/>
      <c r="R41" s="111"/>
      <c r="S41" s="111"/>
      <c r="T41" s="112"/>
      <c r="U41" s="111"/>
      <c r="V41" s="112"/>
      <c r="W41" s="118"/>
      <c r="X41" s="111"/>
      <c r="Y41" s="114"/>
      <c r="Z41" s="114"/>
      <c r="AA41" s="114"/>
      <c r="AB41" s="114"/>
      <c r="AC41" s="114"/>
      <c r="AD41" s="114"/>
      <c r="AE41" s="114"/>
      <c r="AF41" s="114"/>
      <c r="AG41" s="110"/>
      <c r="AH41" s="123"/>
      <c r="AI41" s="123"/>
      <c r="AJ41" s="123"/>
      <c r="AK41" s="123"/>
      <c r="AL41" s="123"/>
      <c r="AM41" s="123"/>
    </row>
    <row r="42" spans="1:39" ht="15" x14ac:dyDescent="0.2">
      <c r="A42" s="473" t="s">
        <v>15</v>
      </c>
      <c r="B42" s="474"/>
      <c r="C42" s="475"/>
      <c r="D42" s="475"/>
      <c r="E42" s="475"/>
      <c r="F42" s="475"/>
      <c r="G42" s="475"/>
      <c r="H42" s="475"/>
      <c r="I42" s="475"/>
      <c r="J42" s="475"/>
      <c r="K42" s="475"/>
      <c r="L42" s="475"/>
      <c r="M42" s="475"/>
      <c r="N42" s="475"/>
      <c r="O42" s="475"/>
      <c r="P42" s="475"/>
      <c r="Q42" s="475"/>
      <c r="R42" s="475"/>
      <c r="S42" s="475"/>
      <c r="T42" s="475"/>
      <c r="U42" s="475"/>
      <c r="V42" s="475"/>
      <c r="W42" s="475"/>
      <c r="X42" s="475"/>
      <c r="Y42" s="475"/>
      <c r="Z42" s="475"/>
      <c r="AA42" s="475"/>
      <c r="AB42" s="475"/>
      <c r="AC42" s="475"/>
      <c r="AD42" s="475"/>
      <c r="AE42" s="475"/>
      <c r="AF42" s="475"/>
      <c r="AG42" s="475"/>
      <c r="AH42" s="123"/>
      <c r="AI42" s="123"/>
      <c r="AJ42" s="123"/>
      <c r="AK42" s="123"/>
      <c r="AL42" s="123"/>
      <c r="AM42" s="123"/>
    </row>
    <row r="43" spans="1:39" x14ac:dyDescent="0.2">
      <c r="A43" s="114"/>
      <c r="B43" s="149"/>
      <c r="C43" s="149"/>
      <c r="D43" s="149"/>
      <c r="E43" s="149"/>
      <c r="F43" s="149"/>
      <c r="G43" s="149"/>
      <c r="H43" s="149"/>
      <c r="I43" s="148"/>
      <c r="J43" s="149"/>
      <c r="K43" s="149"/>
      <c r="L43" s="149"/>
      <c r="M43" s="149"/>
      <c r="N43" s="149"/>
      <c r="O43" s="149"/>
      <c r="P43" s="149"/>
      <c r="Q43" s="149"/>
      <c r="R43" s="149"/>
      <c r="S43" s="149"/>
      <c r="T43" s="149"/>
      <c r="U43" s="149"/>
      <c r="V43" s="149"/>
      <c r="W43" s="149"/>
      <c r="X43" s="149"/>
      <c r="Y43" s="149"/>
      <c r="Z43" s="149"/>
      <c r="AA43" s="149"/>
      <c r="AB43" s="149"/>
      <c r="AC43" s="149"/>
      <c r="AD43" s="149"/>
      <c r="AE43" s="149"/>
      <c r="AF43" s="149"/>
      <c r="AG43" s="149"/>
      <c r="AH43" s="123"/>
      <c r="AI43" s="123"/>
      <c r="AJ43" s="123"/>
      <c r="AK43" s="123"/>
      <c r="AL43" s="123"/>
      <c r="AM43" s="123"/>
    </row>
    <row r="44" spans="1:39" x14ac:dyDescent="0.2">
      <c r="A44" s="114"/>
      <c r="B44" s="603" t="s">
        <v>756</v>
      </c>
      <c r="C44" s="111"/>
      <c r="D44" s="111"/>
      <c r="E44" s="111"/>
      <c r="F44" s="111"/>
      <c r="G44" s="111"/>
      <c r="H44" s="111"/>
      <c r="I44" s="114"/>
      <c r="J44" s="111"/>
      <c r="K44" s="111"/>
      <c r="L44" s="111"/>
      <c r="M44" s="111"/>
      <c r="N44" s="111"/>
      <c r="O44" s="111"/>
      <c r="P44" s="111"/>
      <c r="Q44" s="111"/>
      <c r="R44" s="122"/>
      <c r="S44" s="111"/>
      <c r="T44" s="111"/>
      <c r="U44" s="111"/>
      <c r="V44" s="111"/>
      <c r="W44" s="111"/>
      <c r="X44" s="111"/>
      <c r="Y44" s="111"/>
      <c r="Z44" s="111"/>
      <c r="AA44" s="111"/>
      <c r="AB44" s="111"/>
      <c r="AC44" s="111"/>
      <c r="AD44" s="111"/>
      <c r="AE44" s="111"/>
      <c r="AF44" s="111"/>
      <c r="AG44" s="111"/>
      <c r="AH44" s="123"/>
      <c r="AI44" s="123"/>
      <c r="AJ44" s="123"/>
      <c r="AK44" s="123"/>
      <c r="AL44" s="123"/>
      <c r="AM44" s="123"/>
    </row>
    <row r="45" spans="1:39" x14ac:dyDescent="0.2">
      <c r="A45" s="114"/>
      <c r="B45" s="150" t="s">
        <v>110</v>
      </c>
      <c r="C45" s="111"/>
      <c r="D45" s="111"/>
      <c r="E45" s="122"/>
      <c r="F45" s="111"/>
      <c r="G45" s="111"/>
      <c r="H45" s="111"/>
      <c r="I45" s="114"/>
      <c r="J45" s="111"/>
      <c r="K45" s="111"/>
      <c r="L45" s="111"/>
      <c r="M45" s="111"/>
      <c r="N45" s="111"/>
      <c r="O45" s="111"/>
      <c r="P45" s="111"/>
      <c r="Q45" s="111"/>
      <c r="R45" s="111"/>
      <c r="S45" s="111"/>
      <c r="T45" s="111"/>
      <c r="U45" s="111"/>
      <c r="V45" s="111"/>
      <c r="W45" s="111"/>
      <c r="X45" s="111"/>
      <c r="Y45" s="111"/>
      <c r="Z45" s="111"/>
      <c r="AA45" s="111"/>
      <c r="AB45" s="111"/>
      <c r="AC45" s="111"/>
      <c r="AD45" s="111"/>
      <c r="AE45" s="111"/>
      <c r="AF45" s="111"/>
      <c r="AG45" s="111"/>
      <c r="AH45" s="123"/>
      <c r="AI45" s="123"/>
      <c r="AJ45" s="123"/>
      <c r="AK45" s="123"/>
      <c r="AL45" s="123"/>
      <c r="AM45" s="123"/>
    </row>
    <row r="46" spans="1:39" x14ac:dyDescent="0.2">
      <c r="A46" s="114"/>
      <c r="B46" s="111" t="s">
        <v>71</v>
      </c>
      <c r="C46" s="111"/>
      <c r="D46" s="111" t="s">
        <v>124</v>
      </c>
      <c r="E46" s="111"/>
      <c r="F46" s="111"/>
      <c r="G46" s="111"/>
      <c r="H46" s="111"/>
      <c r="I46" s="114"/>
      <c r="J46" s="114"/>
      <c r="K46" s="114"/>
      <c r="L46" s="114"/>
      <c r="M46" s="114"/>
      <c r="N46" s="114"/>
      <c r="O46" s="114"/>
      <c r="P46" s="114"/>
      <c r="Q46" s="114"/>
      <c r="R46" s="111"/>
      <c r="S46" s="114"/>
      <c r="T46" s="114"/>
      <c r="U46" s="114"/>
      <c r="V46" s="111"/>
      <c r="W46" s="111"/>
      <c r="X46" s="147" t="s">
        <v>121</v>
      </c>
      <c r="Y46" s="147"/>
      <c r="Z46" s="147"/>
      <c r="AA46" s="147"/>
      <c r="AB46" s="114"/>
      <c r="AC46" s="147" t="s">
        <v>122</v>
      </c>
      <c r="AD46" s="147"/>
      <c r="AE46" s="147"/>
      <c r="AF46" s="147"/>
      <c r="AG46" s="114"/>
      <c r="AH46" s="123"/>
      <c r="AI46" s="123"/>
      <c r="AJ46" s="123"/>
      <c r="AK46" s="123"/>
      <c r="AL46" s="123"/>
      <c r="AM46" s="123"/>
    </row>
    <row r="47" spans="1:39" x14ac:dyDescent="0.2">
      <c r="A47" s="114"/>
      <c r="B47" s="94" t="s">
        <v>100</v>
      </c>
      <c r="C47" s="111"/>
      <c r="D47" s="735">
        <f>B37</f>
        <v>0</v>
      </c>
      <c r="E47" s="736"/>
      <c r="F47" s="736"/>
      <c r="G47" s="736"/>
      <c r="H47" s="736"/>
      <c r="I47" s="736"/>
      <c r="J47" s="736"/>
      <c r="K47" s="736"/>
      <c r="L47" s="736"/>
      <c r="M47" s="736"/>
      <c r="N47" s="736"/>
      <c r="O47" s="736"/>
      <c r="P47" s="736"/>
      <c r="Q47" s="736"/>
      <c r="R47" s="736"/>
      <c r="S47" s="736"/>
      <c r="T47" s="736"/>
      <c r="U47" s="736"/>
      <c r="V47" s="737"/>
      <c r="W47" s="112"/>
      <c r="X47" s="695"/>
      <c r="Y47" s="696"/>
      <c r="Z47" s="696"/>
      <c r="AA47" s="697"/>
      <c r="AB47" s="111"/>
      <c r="AC47" s="695"/>
      <c r="AD47" s="696"/>
      <c r="AE47" s="696"/>
      <c r="AF47" s="697"/>
      <c r="AG47" s="114"/>
      <c r="AH47" s="123"/>
      <c r="AI47" s="123"/>
      <c r="AJ47" s="123"/>
      <c r="AK47" s="123"/>
      <c r="AL47" s="123"/>
      <c r="AM47" s="123"/>
    </row>
    <row r="48" spans="1:39" x14ac:dyDescent="0.2">
      <c r="A48" s="114"/>
      <c r="B48" s="94"/>
      <c r="C48" s="111"/>
      <c r="D48" s="700"/>
      <c r="E48" s="701"/>
      <c r="F48" s="701"/>
      <c r="G48" s="701"/>
      <c r="H48" s="701"/>
      <c r="I48" s="701"/>
      <c r="J48" s="701"/>
      <c r="K48" s="701"/>
      <c r="L48" s="701"/>
      <c r="M48" s="701"/>
      <c r="N48" s="701"/>
      <c r="O48" s="701"/>
      <c r="P48" s="701"/>
      <c r="Q48" s="701"/>
      <c r="R48" s="701"/>
      <c r="S48" s="701"/>
      <c r="T48" s="701"/>
      <c r="U48" s="701"/>
      <c r="V48" s="702"/>
      <c r="W48" s="112"/>
      <c r="X48" s="695"/>
      <c r="Y48" s="696"/>
      <c r="Z48" s="696"/>
      <c r="AA48" s="697"/>
      <c r="AB48" s="111"/>
      <c r="AC48" s="695"/>
      <c r="AD48" s="696"/>
      <c r="AE48" s="696"/>
      <c r="AF48" s="697"/>
      <c r="AG48" s="114"/>
      <c r="AH48" s="123"/>
      <c r="AI48" s="123"/>
      <c r="AJ48" s="123"/>
      <c r="AK48" s="123"/>
      <c r="AL48" s="123"/>
      <c r="AM48" s="123"/>
    </row>
    <row r="49" spans="1:40" x14ac:dyDescent="0.2">
      <c r="A49" s="114"/>
      <c r="B49" s="94"/>
      <c r="C49" s="111"/>
      <c r="D49" s="700"/>
      <c r="E49" s="701"/>
      <c r="F49" s="701"/>
      <c r="G49" s="701"/>
      <c r="H49" s="701"/>
      <c r="I49" s="701"/>
      <c r="J49" s="701"/>
      <c r="K49" s="701"/>
      <c r="L49" s="701"/>
      <c r="M49" s="701"/>
      <c r="N49" s="701"/>
      <c r="O49" s="701"/>
      <c r="P49" s="701"/>
      <c r="Q49" s="701"/>
      <c r="R49" s="701"/>
      <c r="S49" s="701"/>
      <c r="T49" s="701"/>
      <c r="U49" s="701"/>
      <c r="V49" s="702"/>
      <c r="W49" s="112"/>
      <c r="X49" s="695"/>
      <c r="Y49" s="696"/>
      <c r="Z49" s="696"/>
      <c r="AA49" s="697"/>
      <c r="AB49" s="111"/>
      <c r="AC49" s="695"/>
      <c r="AD49" s="696"/>
      <c r="AE49" s="696"/>
      <c r="AF49" s="697"/>
      <c r="AG49" s="114"/>
      <c r="AH49" s="123"/>
      <c r="AI49" s="123"/>
      <c r="AJ49" s="123"/>
      <c r="AK49" s="123"/>
      <c r="AL49" s="123"/>
      <c r="AM49" s="123"/>
    </row>
    <row r="50" spans="1:40" x14ac:dyDescent="0.2">
      <c r="A50" s="114"/>
      <c r="B50" s="94"/>
      <c r="C50" s="111"/>
      <c r="D50" s="700"/>
      <c r="E50" s="701"/>
      <c r="F50" s="701"/>
      <c r="G50" s="701"/>
      <c r="H50" s="701"/>
      <c r="I50" s="701"/>
      <c r="J50" s="701"/>
      <c r="K50" s="701"/>
      <c r="L50" s="701"/>
      <c r="M50" s="701"/>
      <c r="N50" s="701"/>
      <c r="O50" s="701"/>
      <c r="P50" s="701"/>
      <c r="Q50" s="701"/>
      <c r="R50" s="701"/>
      <c r="S50" s="701"/>
      <c r="T50" s="701"/>
      <c r="U50" s="701"/>
      <c r="V50" s="702"/>
      <c r="W50" s="112"/>
      <c r="X50" s="695"/>
      <c r="Y50" s="696"/>
      <c r="Z50" s="696"/>
      <c r="AA50" s="697"/>
      <c r="AB50" s="111"/>
      <c r="AC50" s="695"/>
      <c r="AD50" s="696"/>
      <c r="AE50" s="696"/>
      <c r="AF50" s="697"/>
      <c r="AG50" s="114"/>
      <c r="AH50" s="123"/>
      <c r="AI50" s="123"/>
      <c r="AJ50" s="123"/>
      <c r="AK50" s="123"/>
      <c r="AL50" s="123"/>
      <c r="AM50" s="123"/>
    </row>
    <row r="51" spans="1:40" x14ac:dyDescent="0.2">
      <c r="A51" s="114"/>
      <c r="B51" s="111"/>
      <c r="C51" s="111"/>
      <c r="D51" s="111"/>
      <c r="E51" s="111"/>
      <c r="F51" s="111"/>
      <c r="G51" s="111"/>
      <c r="H51" s="111"/>
      <c r="I51" s="111"/>
      <c r="J51" s="111"/>
      <c r="K51" s="111"/>
      <c r="L51" s="111"/>
      <c r="M51" s="111"/>
      <c r="N51" s="111"/>
      <c r="O51" s="111"/>
      <c r="P51" s="111"/>
      <c r="Q51" s="111"/>
      <c r="R51" s="111"/>
      <c r="S51" s="111"/>
      <c r="T51" s="111"/>
      <c r="U51" s="111"/>
      <c r="V51" s="111"/>
      <c r="W51" s="111"/>
      <c r="X51" s="111"/>
      <c r="Y51" s="111"/>
      <c r="Z51" s="111"/>
      <c r="AA51" s="111"/>
      <c r="AB51" s="111"/>
      <c r="AC51" s="111"/>
      <c r="AD51" s="111"/>
      <c r="AE51" s="111"/>
      <c r="AF51" s="111"/>
      <c r="AG51" s="111"/>
      <c r="AH51" s="123"/>
      <c r="AI51" s="123"/>
      <c r="AJ51" s="123"/>
      <c r="AK51" s="123"/>
      <c r="AL51" s="123"/>
      <c r="AM51" s="123"/>
    </row>
    <row r="52" spans="1:40" x14ac:dyDescent="0.2">
      <c r="A52" s="114"/>
      <c r="B52" s="603" t="s">
        <v>757</v>
      </c>
      <c r="C52" s="111"/>
      <c r="D52" s="111"/>
      <c r="E52" s="111"/>
      <c r="F52" s="111"/>
      <c r="G52" s="111"/>
      <c r="H52" s="111"/>
      <c r="I52" s="122"/>
      <c r="J52" s="111"/>
      <c r="K52" s="111"/>
      <c r="L52" s="111"/>
      <c r="M52" s="111"/>
      <c r="N52" s="111"/>
      <c r="O52" s="111"/>
      <c r="P52" s="111"/>
      <c r="Q52" s="111"/>
      <c r="R52" s="111"/>
      <c r="S52" s="111"/>
      <c r="T52" s="111"/>
      <c r="U52" s="111"/>
      <c r="V52" s="111"/>
      <c r="W52" s="111"/>
      <c r="X52" s="111"/>
      <c r="Y52" s="111"/>
      <c r="Z52" s="111"/>
      <c r="AA52" s="111"/>
      <c r="AB52" s="111"/>
      <c r="AC52" s="111"/>
      <c r="AD52" s="111"/>
      <c r="AE52" s="111"/>
      <c r="AF52" s="111"/>
      <c r="AG52" s="111"/>
      <c r="AH52" s="123"/>
      <c r="AI52" s="123"/>
      <c r="AJ52" s="123"/>
      <c r="AK52" s="123"/>
      <c r="AL52" s="123"/>
      <c r="AM52" s="123"/>
    </row>
    <row r="53" spans="1:40" x14ac:dyDescent="0.2">
      <c r="A53" s="114"/>
      <c r="B53" s="150" t="s">
        <v>112</v>
      </c>
      <c r="C53" s="111"/>
      <c r="D53" s="111"/>
      <c r="E53" s="122"/>
      <c r="F53" s="111"/>
      <c r="G53" s="111"/>
      <c r="H53" s="111"/>
      <c r="I53" s="114"/>
      <c r="J53" s="114"/>
      <c r="K53" s="114"/>
      <c r="L53" s="114"/>
      <c r="M53" s="114"/>
      <c r="N53" s="114"/>
      <c r="O53" s="114"/>
      <c r="P53" s="114"/>
      <c r="Q53" s="114"/>
      <c r="R53" s="111"/>
      <c r="S53" s="111"/>
      <c r="T53" s="111"/>
      <c r="U53" s="111"/>
      <c r="V53" s="111"/>
      <c r="W53" s="114"/>
      <c r="X53" s="114"/>
      <c r="Y53" s="114"/>
      <c r="Z53" s="114"/>
      <c r="AA53" s="114"/>
      <c r="AB53" s="114" t="s">
        <v>104</v>
      </c>
      <c r="AC53" s="114"/>
      <c r="AD53" s="114"/>
      <c r="AE53" s="114"/>
      <c r="AF53" s="114"/>
      <c r="AG53" s="114"/>
      <c r="AH53" s="123"/>
      <c r="AI53" s="123"/>
      <c r="AJ53" s="123"/>
      <c r="AK53" s="123"/>
      <c r="AL53" s="123"/>
      <c r="AM53" s="123"/>
    </row>
    <row r="54" spans="1:40" x14ac:dyDescent="0.2">
      <c r="A54" s="114"/>
      <c r="B54" s="111" t="s">
        <v>106</v>
      </c>
      <c r="C54" s="114"/>
      <c r="D54" s="111" t="s">
        <v>77</v>
      </c>
      <c r="E54" s="111"/>
      <c r="F54" s="111"/>
      <c r="G54" s="111"/>
      <c r="H54" s="111"/>
      <c r="I54" s="111"/>
      <c r="J54" s="111"/>
      <c r="K54" s="114" t="s">
        <v>103</v>
      </c>
      <c r="L54" s="114"/>
      <c r="M54" s="433"/>
      <c r="N54" s="114"/>
      <c r="O54" s="114"/>
      <c r="P54" s="114"/>
      <c r="Q54" s="114"/>
      <c r="R54" s="114" t="s">
        <v>101</v>
      </c>
      <c r="S54" s="114"/>
      <c r="T54" s="111"/>
      <c r="U54" s="111"/>
      <c r="V54" s="111"/>
      <c r="W54" s="111" t="s">
        <v>102</v>
      </c>
      <c r="X54" s="111"/>
      <c r="Y54" s="114"/>
      <c r="Z54" s="114"/>
      <c r="AA54" s="114"/>
      <c r="AB54" s="148" t="s">
        <v>105</v>
      </c>
      <c r="AC54" s="114"/>
      <c r="AD54" s="114"/>
      <c r="AE54" s="114"/>
      <c r="AF54" s="114"/>
      <c r="AG54" s="114"/>
      <c r="AH54" s="123"/>
      <c r="AI54" s="123"/>
      <c r="AJ54" s="123"/>
      <c r="AK54" s="123"/>
      <c r="AL54" s="123"/>
      <c r="AM54" s="123"/>
    </row>
    <row r="55" spans="1:40" x14ac:dyDescent="0.2">
      <c r="A55" s="114"/>
      <c r="B55" s="94" t="s">
        <v>100</v>
      </c>
      <c r="C55" s="114"/>
      <c r="D55" s="686">
        <f>G16</f>
        <v>0</v>
      </c>
      <c r="E55" s="687"/>
      <c r="F55" s="687"/>
      <c r="G55" s="687"/>
      <c r="H55" s="687"/>
      <c r="I55" s="688"/>
      <c r="J55" s="111"/>
      <c r="K55" s="686">
        <f>G17</f>
        <v>0</v>
      </c>
      <c r="L55" s="687"/>
      <c r="M55" s="687"/>
      <c r="N55" s="687"/>
      <c r="O55" s="687"/>
      <c r="P55" s="688"/>
      <c r="Q55" s="114"/>
      <c r="R55" s="695"/>
      <c r="S55" s="696"/>
      <c r="T55" s="696"/>
      <c r="U55" s="697"/>
      <c r="V55" s="114"/>
      <c r="W55" s="695"/>
      <c r="X55" s="696"/>
      <c r="Y55" s="696"/>
      <c r="Z55" s="697"/>
      <c r="AA55" s="114"/>
      <c r="AB55" s="692"/>
      <c r="AC55" s="693"/>
      <c r="AD55" s="693"/>
      <c r="AE55" s="693"/>
      <c r="AF55" s="694"/>
      <c r="AG55" s="114"/>
      <c r="AH55" s="123"/>
      <c r="AI55" s="123"/>
      <c r="AJ55" s="123"/>
      <c r="AK55" s="123"/>
      <c r="AL55" s="123"/>
      <c r="AM55" s="123"/>
    </row>
    <row r="56" spans="1:40" x14ac:dyDescent="0.2">
      <c r="A56" s="114"/>
      <c r="B56" s="94"/>
      <c r="C56" s="114"/>
      <c r="D56" s="700"/>
      <c r="E56" s="701"/>
      <c r="F56" s="701"/>
      <c r="G56" s="701"/>
      <c r="H56" s="701"/>
      <c r="I56" s="702"/>
      <c r="J56" s="111"/>
      <c r="K56" s="700"/>
      <c r="L56" s="701"/>
      <c r="M56" s="701"/>
      <c r="N56" s="701"/>
      <c r="O56" s="701"/>
      <c r="P56" s="702"/>
      <c r="Q56" s="114"/>
      <c r="R56" s="695"/>
      <c r="S56" s="696"/>
      <c r="T56" s="696"/>
      <c r="U56" s="697"/>
      <c r="V56" s="114"/>
      <c r="W56" s="695"/>
      <c r="X56" s="696"/>
      <c r="Y56" s="696"/>
      <c r="Z56" s="697"/>
      <c r="AA56" s="114"/>
      <c r="AB56" s="692"/>
      <c r="AC56" s="693"/>
      <c r="AD56" s="693"/>
      <c r="AE56" s="693"/>
      <c r="AF56" s="694"/>
      <c r="AG56" s="114"/>
      <c r="AH56" s="123"/>
      <c r="AI56" s="123"/>
      <c r="AJ56" s="123"/>
      <c r="AK56" s="123"/>
      <c r="AL56" s="123"/>
      <c r="AM56" s="123"/>
    </row>
    <row r="57" spans="1:40" x14ac:dyDescent="0.2">
      <c r="A57" s="114"/>
      <c r="B57" s="94"/>
      <c r="C57" s="114"/>
      <c r="D57" s="700"/>
      <c r="E57" s="701"/>
      <c r="F57" s="701"/>
      <c r="G57" s="701"/>
      <c r="H57" s="701"/>
      <c r="I57" s="702"/>
      <c r="J57" s="111"/>
      <c r="K57" s="700"/>
      <c r="L57" s="701"/>
      <c r="M57" s="701"/>
      <c r="N57" s="701"/>
      <c r="O57" s="701"/>
      <c r="P57" s="702"/>
      <c r="Q57" s="114"/>
      <c r="R57" s="695"/>
      <c r="S57" s="696"/>
      <c r="T57" s="696"/>
      <c r="U57" s="697"/>
      <c r="V57" s="114"/>
      <c r="W57" s="695"/>
      <c r="X57" s="696"/>
      <c r="Y57" s="696"/>
      <c r="Z57" s="697"/>
      <c r="AA57" s="114"/>
      <c r="AB57" s="692"/>
      <c r="AC57" s="693"/>
      <c r="AD57" s="693"/>
      <c r="AE57" s="693"/>
      <c r="AF57" s="694"/>
      <c r="AG57" s="114"/>
      <c r="AH57" s="123"/>
      <c r="AI57" s="123"/>
      <c r="AJ57" s="123"/>
      <c r="AK57" s="123"/>
      <c r="AL57" s="123"/>
      <c r="AM57" s="123"/>
    </row>
    <row r="58" spans="1:40" x14ac:dyDescent="0.2">
      <c r="A58" s="114"/>
      <c r="B58" s="94"/>
      <c r="C58" s="114"/>
      <c r="D58" s="700"/>
      <c r="E58" s="701"/>
      <c r="F58" s="701"/>
      <c r="G58" s="701"/>
      <c r="H58" s="701"/>
      <c r="I58" s="702"/>
      <c r="J58" s="111"/>
      <c r="K58" s="700"/>
      <c r="L58" s="701"/>
      <c r="M58" s="701"/>
      <c r="N58" s="701"/>
      <c r="O58" s="701"/>
      <c r="P58" s="702"/>
      <c r="Q58" s="114"/>
      <c r="R58" s="695"/>
      <c r="S58" s="696"/>
      <c r="T58" s="696"/>
      <c r="U58" s="697"/>
      <c r="V58" s="114"/>
      <c r="W58" s="695"/>
      <c r="X58" s="696"/>
      <c r="Y58" s="696"/>
      <c r="Z58" s="697"/>
      <c r="AA58" s="114"/>
      <c r="AB58" s="692"/>
      <c r="AC58" s="693"/>
      <c r="AD58" s="693"/>
      <c r="AE58" s="693"/>
      <c r="AF58" s="694"/>
      <c r="AG58" s="114"/>
      <c r="AH58" s="123"/>
      <c r="AI58" s="123"/>
      <c r="AJ58" s="123"/>
      <c r="AK58" s="123"/>
      <c r="AL58" s="123"/>
      <c r="AM58" s="123"/>
    </row>
    <row r="59" spans="1:40" x14ac:dyDescent="0.2">
      <c r="A59" s="114"/>
      <c r="B59" s="149"/>
      <c r="C59" s="149"/>
      <c r="D59" s="149"/>
      <c r="E59" s="149"/>
      <c r="F59" s="149"/>
      <c r="G59" s="149"/>
      <c r="H59" s="149"/>
      <c r="I59" s="148"/>
      <c r="J59" s="148"/>
      <c r="K59" s="148"/>
      <c r="L59" s="148"/>
      <c r="M59" s="148"/>
      <c r="N59" s="148"/>
      <c r="O59" s="148"/>
      <c r="P59" s="148"/>
      <c r="Q59" s="148"/>
      <c r="R59" s="149"/>
      <c r="S59" s="149"/>
      <c r="T59" s="149"/>
      <c r="U59" s="149"/>
      <c r="V59" s="149"/>
      <c r="W59" s="148"/>
      <c r="X59" s="148"/>
      <c r="Y59" s="148"/>
      <c r="Z59" s="148"/>
      <c r="AA59" s="151"/>
      <c r="AB59" s="151"/>
      <c r="AC59" s="151"/>
      <c r="AD59" s="151"/>
      <c r="AE59" s="151"/>
      <c r="AF59" s="151"/>
      <c r="AG59" s="148"/>
      <c r="AH59" s="123"/>
      <c r="AI59" s="123"/>
      <c r="AJ59" s="123"/>
      <c r="AK59" s="152"/>
      <c r="AL59" s="153"/>
      <c r="AM59" s="152"/>
      <c r="AN59" s="154"/>
    </row>
    <row r="60" spans="1:40" ht="15" x14ac:dyDescent="0.2">
      <c r="A60" s="473" t="s">
        <v>63</v>
      </c>
      <c r="B60" s="474"/>
      <c r="C60" s="475"/>
      <c r="D60" s="475"/>
      <c r="E60" s="475"/>
      <c r="F60" s="475"/>
      <c r="G60" s="475"/>
      <c r="H60" s="475"/>
      <c r="I60" s="475"/>
      <c r="J60" s="475"/>
      <c r="K60" s="475"/>
      <c r="L60" s="475"/>
      <c r="M60" s="475"/>
      <c r="N60" s="475"/>
      <c r="O60" s="475"/>
      <c r="P60" s="475"/>
      <c r="Q60" s="475"/>
      <c r="R60" s="475"/>
      <c r="S60" s="475"/>
      <c r="T60" s="475"/>
      <c r="U60" s="475"/>
      <c r="V60" s="475"/>
      <c r="W60" s="475"/>
      <c r="X60" s="475"/>
      <c r="Y60" s="475"/>
      <c r="Z60" s="475"/>
      <c r="AA60" s="475"/>
      <c r="AB60" s="475"/>
      <c r="AC60" s="475"/>
      <c r="AD60" s="475"/>
      <c r="AE60" s="475"/>
      <c r="AF60" s="475"/>
      <c r="AG60" s="475"/>
      <c r="AH60" s="123"/>
      <c r="AI60" s="123"/>
      <c r="AJ60" s="123"/>
      <c r="AK60" s="123"/>
      <c r="AL60" s="123"/>
      <c r="AM60" s="123"/>
    </row>
    <row r="61" spans="1:40" x14ac:dyDescent="0.2">
      <c r="A61" s="110"/>
      <c r="B61" s="139"/>
      <c r="C61" s="139"/>
      <c r="D61" s="139"/>
      <c r="E61" s="139"/>
      <c r="F61" s="139"/>
      <c r="G61" s="139"/>
      <c r="H61" s="139"/>
      <c r="I61" s="140"/>
      <c r="J61" s="140"/>
      <c r="K61" s="140"/>
      <c r="L61" s="140"/>
      <c r="M61" s="140"/>
      <c r="N61" s="140"/>
      <c r="O61" s="140"/>
      <c r="P61" s="140"/>
      <c r="Q61" s="140"/>
      <c r="R61" s="140"/>
      <c r="S61" s="140"/>
      <c r="T61" s="140"/>
      <c r="U61" s="140"/>
      <c r="V61" s="110"/>
      <c r="W61" s="110"/>
      <c r="X61" s="110"/>
      <c r="Y61" s="110"/>
      <c r="Z61" s="110"/>
      <c r="AA61" s="110" t="s">
        <v>12</v>
      </c>
      <c r="AB61" s="110"/>
      <c r="AC61" s="110"/>
      <c r="AD61" s="110"/>
      <c r="AE61" s="110"/>
      <c r="AF61" s="110"/>
      <c r="AG61" s="110"/>
      <c r="AH61" s="123"/>
      <c r="AI61" s="123"/>
      <c r="AJ61" s="123"/>
      <c r="AK61" s="123"/>
      <c r="AL61" s="123"/>
      <c r="AM61" s="123"/>
    </row>
    <row r="62" spans="1:40" x14ac:dyDescent="0.2">
      <c r="A62" s="110"/>
      <c r="B62" s="691" t="s">
        <v>11</v>
      </c>
      <c r="C62" s="691"/>
      <c r="D62" s="691"/>
      <c r="E62" s="691"/>
      <c r="F62" s="691"/>
      <c r="G62" s="691"/>
      <c r="H62" s="691"/>
      <c r="I62" s="691"/>
      <c r="J62" s="114"/>
      <c r="K62" s="110"/>
      <c r="L62" s="110"/>
      <c r="M62" s="110"/>
      <c r="N62" s="110"/>
      <c r="O62" s="110"/>
      <c r="P62" s="110"/>
      <c r="Q62" s="729" t="s">
        <v>85</v>
      </c>
      <c r="R62" s="729"/>
      <c r="S62" s="729"/>
      <c r="T62" s="729"/>
      <c r="U62" s="729"/>
      <c r="V62" s="147"/>
      <c r="W62" s="147"/>
      <c r="X62" s="147"/>
      <c r="Y62" s="114"/>
      <c r="Z62" s="114"/>
      <c r="AA62" s="147" t="s">
        <v>13</v>
      </c>
      <c r="AB62" s="147"/>
      <c r="AC62" s="147"/>
      <c r="AD62" s="147"/>
      <c r="AE62" s="147"/>
      <c r="AF62" s="147"/>
      <c r="AG62" s="110"/>
      <c r="AH62" s="123"/>
      <c r="AI62" s="123"/>
      <c r="AJ62" s="123"/>
      <c r="AK62" s="123"/>
      <c r="AL62" s="123"/>
      <c r="AM62" s="123"/>
    </row>
    <row r="63" spans="1:40" x14ac:dyDescent="0.2">
      <c r="A63" s="110"/>
      <c r="B63" s="111" t="s">
        <v>79</v>
      </c>
      <c r="C63" s="107"/>
      <c r="D63" s="107"/>
      <c r="E63" s="107"/>
      <c r="F63" s="107"/>
      <c r="G63" s="107"/>
      <c r="H63" s="107"/>
      <c r="I63" s="110"/>
      <c r="J63" s="114"/>
      <c r="K63" s="730" t="s">
        <v>55</v>
      </c>
      <c r="L63" s="730"/>
      <c r="M63" s="730"/>
      <c r="N63" s="730"/>
      <c r="O63" s="730"/>
      <c r="P63" s="730"/>
      <c r="Q63" s="729" t="s">
        <v>114</v>
      </c>
      <c r="R63" s="729"/>
      <c r="S63" s="729"/>
      <c r="T63" s="729"/>
      <c r="U63" s="729"/>
      <c r="V63" s="113" t="s">
        <v>86</v>
      </c>
      <c r="W63" s="113"/>
      <c r="X63" s="113"/>
      <c r="Y63" s="113"/>
      <c r="Z63" s="113"/>
      <c r="AA63" s="698" t="s">
        <v>758</v>
      </c>
      <c r="AB63" s="699"/>
      <c r="AC63" s="699"/>
      <c r="AD63" s="699"/>
      <c r="AE63" s="699"/>
      <c r="AF63" s="699"/>
      <c r="AG63" s="110"/>
      <c r="AH63" s="123"/>
      <c r="AI63" s="123"/>
      <c r="AJ63" s="123"/>
      <c r="AK63" s="123"/>
      <c r="AL63" s="123"/>
      <c r="AM63" s="123"/>
    </row>
    <row r="64" spans="1:40" x14ac:dyDescent="0.2">
      <c r="A64" s="110" t="s">
        <v>94</v>
      </c>
      <c r="B64" s="649"/>
      <c r="C64" s="649"/>
      <c r="D64" s="649"/>
      <c r="E64" s="649"/>
      <c r="F64" s="649"/>
      <c r="G64" s="649"/>
      <c r="H64" s="649"/>
      <c r="I64" s="649"/>
      <c r="J64" s="649"/>
      <c r="K64" s="741"/>
      <c r="L64" s="741"/>
      <c r="M64" s="741"/>
      <c r="N64" s="741"/>
      <c r="O64" s="741"/>
      <c r="P64" s="741"/>
      <c r="Q64" s="742"/>
      <c r="R64" s="742"/>
      <c r="S64" s="742"/>
      <c r="T64" s="742"/>
      <c r="U64" s="742"/>
      <c r="V64" s="744"/>
      <c r="W64" s="744"/>
      <c r="X64" s="744"/>
      <c r="Y64" s="744"/>
      <c r="Z64" s="744"/>
      <c r="AA64" s="743"/>
      <c r="AB64" s="743"/>
      <c r="AC64" s="743"/>
      <c r="AD64" s="743"/>
      <c r="AE64" s="743"/>
      <c r="AF64" s="743"/>
      <c r="AG64" s="110"/>
      <c r="AH64" s="123"/>
      <c r="AI64" s="123"/>
      <c r="AJ64" s="123"/>
      <c r="AK64" s="123"/>
      <c r="AL64" s="123"/>
      <c r="AM64" s="123"/>
    </row>
    <row r="65" spans="1:40" x14ac:dyDescent="0.2">
      <c r="A65" s="110"/>
      <c r="B65" s="649"/>
      <c r="C65" s="649"/>
      <c r="D65" s="649"/>
      <c r="E65" s="649"/>
      <c r="F65" s="649"/>
      <c r="G65" s="649"/>
      <c r="H65" s="649"/>
      <c r="I65" s="649"/>
      <c r="J65" s="649"/>
      <c r="K65" s="741"/>
      <c r="L65" s="741"/>
      <c r="M65" s="741"/>
      <c r="N65" s="741"/>
      <c r="O65" s="741"/>
      <c r="P65" s="741"/>
      <c r="Q65" s="742"/>
      <c r="R65" s="742"/>
      <c r="S65" s="742"/>
      <c r="T65" s="742"/>
      <c r="U65" s="742"/>
      <c r="V65" s="744"/>
      <c r="W65" s="744"/>
      <c r="X65" s="744"/>
      <c r="Y65" s="744"/>
      <c r="Z65" s="744"/>
      <c r="AA65" s="743"/>
      <c r="AB65" s="743"/>
      <c r="AC65" s="743"/>
      <c r="AD65" s="743"/>
      <c r="AE65" s="743"/>
      <c r="AF65" s="743"/>
      <c r="AG65" s="110"/>
      <c r="AH65" s="123"/>
      <c r="AI65" s="123"/>
      <c r="AJ65" s="123"/>
      <c r="AK65" s="123"/>
      <c r="AL65" s="123"/>
      <c r="AM65" s="123"/>
    </row>
    <row r="66" spans="1:40" x14ac:dyDescent="0.2">
      <c r="A66" s="110"/>
      <c r="B66" s="689"/>
      <c r="C66" s="689"/>
      <c r="D66" s="689"/>
      <c r="E66" s="689"/>
      <c r="F66" s="689"/>
      <c r="G66" s="689"/>
      <c r="H66" s="689"/>
      <c r="I66" s="689"/>
      <c r="J66" s="689"/>
      <c r="K66" s="741"/>
      <c r="L66" s="741"/>
      <c r="M66" s="741"/>
      <c r="N66" s="741"/>
      <c r="O66" s="741"/>
      <c r="P66" s="741"/>
      <c r="Q66" s="742"/>
      <c r="R66" s="742"/>
      <c r="S66" s="742"/>
      <c r="T66" s="742"/>
      <c r="U66" s="742"/>
      <c r="V66" s="744"/>
      <c r="W66" s="744"/>
      <c r="X66" s="744"/>
      <c r="Y66" s="744"/>
      <c r="Z66" s="744"/>
      <c r="AA66" s="743"/>
      <c r="AB66" s="743"/>
      <c r="AC66" s="743"/>
      <c r="AD66" s="743"/>
      <c r="AE66" s="743"/>
      <c r="AF66" s="743"/>
      <c r="AG66" s="110"/>
      <c r="AH66" s="123"/>
      <c r="AI66" s="123"/>
      <c r="AJ66" s="123"/>
      <c r="AK66" s="123"/>
      <c r="AL66" s="123"/>
      <c r="AM66" s="123"/>
    </row>
    <row r="67" spans="1:40" x14ac:dyDescent="0.2">
      <c r="A67" s="110"/>
      <c r="B67" s="649"/>
      <c r="C67" s="649"/>
      <c r="D67" s="649"/>
      <c r="E67" s="649"/>
      <c r="F67" s="649"/>
      <c r="G67" s="649"/>
      <c r="H67" s="649"/>
      <c r="I67" s="649"/>
      <c r="J67" s="649"/>
      <c r="K67" s="741"/>
      <c r="L67" s="741"/>
      <c r="M67" s="741"/>
      <c r="N67" s="741"/>
      <c r="O67" s="741"/>
      <c r="P67" s="741"/>
      <c r="Q67" s="742"/>
      <c r="R67" s="742"/>
      <c r="S67" s="742"/>
      <c r="T67" s="742"/>
      <c r="U67" s="742"/>
      <c r="V67" s="744"/>
      <c r="W67" s="744"/>
      <c r="X67" s="744"/>
      <c r="Y67" s="744"/>
      <c r="Z67" s="744"/>
      <c r="AA67" s="743"/>
      <c r="AB67" s="743"/>
      <c r="AC67" s="743"/>
      <c r="AD67" s="743"/>
      <c r="AE67" s="743"/>
      <c r="AF67" s="743"/>
      <c r="AG67" s="110"/>
      <c r="AH67" s="123"/>
      <c r="AI67" s="123"/>
      <c r="AJ67" s="123"/>
      <c r="AK67" s="123"/>
      <c r="AL67" s="123"/>
      <c r="AM67" s="123"/>
    </row>
    <row r="68" spans="1:40" x14ac:dyDescent="0.2">
      <c r="A68" s="110"/>
      <c r="B68" s="117"/>
      <c r="C68" s="117"/>
      <c r="D68" s="117"/>
      <c r="E68" s="117"/>
      <c r="F68" s="117"/>
      <c r="G68" s="117"/>
      <c r="H68" s="117"/>
      <c r="I68" s="117"/>
      <c r="J68" s="117"/>
      <c r="K68" s="156"/>
      <c r="L68" s="156"/>
      <c r="M68" s="156"/>
      <c r="N68" s="156"/>
      <c r="O68" s="156"/>
      <c r="P68" s="155"/>
      <c r="Q68" s="155"/>
      <c r="R68" s="155"/>
      <c r="S68" s="155"/>
      <c r="T68" s="155"/>
      <c r="U68" s="155"/>
      <c r="V68" s="157"/>
      <c r="W68" s="157"/>
      <c r="X68" s="157"/>
      <c r="Y68" s="157"/>
      <c r="Z68" s="157"/>
      <c r="AA68" s="158"/>
      <c r="AB68" s="158"/>
      <c r="AC68" s="158"/>
      <c r="AD68" s="158"/>
      <c r="AE68" s="158"/>
      <c r="AF68" s="158"/>
      <c r="AG68" s="110"/>
      <c r="AH68" s="123"/>
      <c r="AI68" s="123"/>
      <c r="AJ68" s="123"/>
      <c r="AK68" s="123"/>
      <c r="AL68" s="123"/>
      <c r="AM68" s="123"/>
    </row>
    <row r="69" spans="1:40" x14ac:dyDescent="0.2">
      <c r="A69" s="110"/>
      <c r="B69" s="138" t="s">
        <v>123</v>
      </c>
      <c r="C69" s="138"/>
      <c r="D69" s="138"/>
      <c r="E69" s="138"/>
      <c r="F69" s="138"/>
      <c r="G69" s="138"/>
      <c r="H69" s="138"/>
      <c r="I69" s="110"/>
      <c r="J69" s="110"/>
      <c r="K69" s="110"/>
      <c r="L69" s="110"/>
      <c r="M69" s="110"/>
      <c r="N69" s="110"/>
      <c r="O69" s="110"/>
      <c r="P69" s="110"/>
      <c r="Q69" s="136"/>
      <c r="R69" s="136"/>
      <c r="S69" s="136"/>
      <c r="T69" s="136"/>
      <c r="U69" s="136"/>
      <c r="V69" s="136"/>
      <c r="W69" s="136"/>
      <c r="X69" s="110"/>
      <c r="Y69" s="110"/>
      <c r="Z69" s="110"/>
      <c r="AA69" s="110"/>
      <c r="AB69" s="110"/>
      <c r="AC69" s="110"/>
      <c r="AD69" s="110"/>
      <c r="AE69" s="110"/>
      <c r="AF69" s="110"/>
      <c r="AG69" s="110"/>
      <c r="AH69" s="123"/>
      <c r="AI69" s="123"/>
      <c r="AJ69" s="123"/>
      <c r="AK69" s="123"/>
      <c r="AL69" s="123"/>
      <c r="AM69" s="123"/>
    </row>
    <row r="70" spans="1:40" x14ac:dyDescent="0.2">
      <c r="A70" s="110"/>
      <c r="B70" s="110" t="s">
        <v>52</v>
      </c>
      <c r="C70" s="110"/>
      <c r="D70" s="110"/>
      <c r="E70" s="110"/>
      <c r="F70" s="110"/>
      <c r="G70" s="110"/>
      <c r="H70" s="110"/>
      <c r="I70" s="110"/>
      <c r="J70" s="110"/>
      <c r="K70" s="110" t="s">
        <v>14</v>
      </c>
      <c r="L70" s="110"/>
      <c r="M70" s="110"/>
      <c r="N70" s="110"/>
      <c r="O70" s="110"/>
      <c r="P70" s="110"/>
      <c r="Q70" s="110"/>
      <c r="R70" s="110"/>
      <c r="S70" s="110"/>
      <c r="T70" s="110"/>
      <c r="U70" s="110"/>
      <c r="V70" s="110"/>
      <c r="W70" s="110"/>
      <c r="X70" s="110" t="s">
        <v>53</v>
      </c>
      <c r="Y70" s="110"/>
      <c r="Z70" s="110"/>
      <c r="AA70" s="110"/>
      <c r="AB70" s="110"/>
      <c r="AC70" s="110" t="s">
        <v>54</v>
      </c>
      <c r="AD70" s="110"/>
      <c r="AE70" s="110"/>
      <c r="AF70" s="110"/>
      <c r="AG70" s="110"/>
      <c r="AH70" s="123"/>
      <c r="AI70" s="123"/>
      <c r="AJ70" s="123"/>
      <c r="AK70" s="123"/>
      <c r="AL70" s="123"/>
      <c r="AM70" s="123"/>
    </row>
    <row r="71" spans="1:40" x14ac:dyDescent="0.2">
      <c r="A71" s="110"/>
      <c r="B71" s="679"/>
      <c r="C71" s="679"/>
      <c r="D71" s="679"/>
      <c r="E71" s="679"/>
      <c r="F71" s="679"/>
      <c r="G71" s="679"/>
      <c r="H71" s="679"/>
      <c r="I71" s="679"/>
      <c r="J71" s="679"/>
      <c r="K71" s="679"/>
      <c r="L71" s="679"/>
      <c r="M71" s="679"/>
      <c r="N71" s="679"/>
      <c r="O71" s="679"/>
      <c r="P71" s="679"/>
      <c r="Q71" s="679"/>
      <c r="R71" s="679"/>
      <c r="S71" s="679"/>
      <c r="T71" s="679"/>
      <c r="U71" s="679"/>
      <c r="V71" s="679"/>
      <c r="W71" s="679"/>
      <c r="X71" s="677"/>
      <c r="Y71" s="677"/>
      <c r="Z71" s="677"/>
      <c r="AA71" s="677"/>
      <c r="AB71" s="677"/>
      <c r="AC71" s="678"/>
      <c r="AD71" s="678"/>
      <c r="AE71" s="678"/>
      <c r="AF71" s="678"/>
      <c r="AG71" s="110"/>
      <c r="AH71" s="123"/>
      <c r="AI71" s="123"/>
      <c r="AJ71" s="123"/>
      <c r="AK71" s="123"/>
      <c r="AL71" s="123"/>
      <c r="AM71" s="123"/>
    </row>
    <row r="72" spans="1:40" x14ac:dyDescent="0.2">
      <c r="A72" s="110"/>
      <c r="B72" s="679"/>
      <c r="C72" s="679"/>
      <c r="D72" s="679"/>
      <c r="E72" s="679"/>
      <c r="F72" s="679"/>
      <c r="G72" s="679"/>
      <c r="H72" s="679"/>
      <c r="I72" s="679"/>
      <c r="J72" s="679"/>
      <c r="K72" s="679"/>
      <c r="L72" s="679"/>
      <c r="M72" s="679"/>
      <c r="N72" s="679"/>
      <c r="O72" s="679"/>
      <c r="P72" s="679"/>
      <c r="Q72" s="679"/>
      <c r="R72" s="679"/>
      <c r="S72" s="679"/>
      <c r="T72" s="679"/>
      <c r="U72" s="679"/>
      <c r="V72" s="679"/>
      <c r="W72" s="679"/>
      <c r="X72" s="677"/>
      <c r="Y72" s="677"/>
      <c r="Z72" s="677"/>
      <c r="AA72" s="677"/>
      <c r="AB72" s="677"/>
      <c r="AC72" s="678"/>
      <c r="AD72" s="678"/>
      <c r="AE72" s="678"/>
      <c r="AF72" s="678"/>
      <c r="AG72" s="110"/>
      <c r="AH72" s="123"/>
      <c r="AI72" s="123"/>
      <c r="AJ72" s="123"/>
      <c r="AK72" s="123"/>
      <c r="AL72" s="123"/>
      <c r="AM72" s="123"/>
    </row>
    <row r="73" spans="1:40" x14ac:dyDescent="0.2">
      <c r="A73" s="110"/>
      <c r="B73" s="689"/>
      <c r="C73" s="689"/>
      <c r="D73" s="689"/>
      <c r="E73" s="689"/>
      <c r="F73" s="689"/>
      <c r="G73" s="689"/>
      <c r="H73" s="689"/>
      <c r="I73" s="689"/>
      <c r="J73" s="689"/>
      <c r="K73" s="689"/>
      <c r="L73" s="689"/>
      <c r="M73" s="689"/>
      <c r="N73" s="689"/>
      <c r="O73" s="689"/>
      <c r="P73" s="689"/>
      <c r="Q73" s="689"/>
      <c r="R73" s="689"/>
      <c r="S73" s="689"/>
      <c r="T73" s="689"/>
      <c r="U73" s="689"/>
      <c r="V73" s="689"/>
      <c r="W73" s="689"/>
      <c r="X73" s="677"/>
      <c r="Y73" s="677"/>
      <c r="Z73" s="677"/>
      <c r="AA73" s="677"/>
      <c r="AB73" s="677"/>
      <c r="AC73" s="678"/>
      <c r="AD73" s="678"/>
      <c r="AE73" s="678"/>
      <c r="AF73" s="678"/>
      <c r="AG73" s="110"/>
      <c r="AH73" s="123"/>
      <c r="AI73" s="123"/>
      <c r="AJ73" s="123"/>
      <c r="AK73" s="123"/>
      <c r="AL73" s="123"/>
      <c r="AM73" s="123"/>
    </row>
    <row r="74" spans="1:40" x14ac:dyDescent="0.2">
      <c r="A74" s="110"/>
      <c r="B74" s="689"/>
      <c r="C74" s="689"/>
      <c r="D74" s="689"/>
      <c r="E74" s="689"/>
      <c r="F74" s="689"/>
      <c r="G74" s="689"/>
      <c r="H74" s="689"/>
      <c r="I74" s="689"/>
      <c r="J74" s="689"/>
      <c r="K74" s="689"/>
      <c r="L74" s="689"/>
      <c r="M74" s="689"/>
      <c r="N74" s="689"/>
      <c r="O74" s="689"/>
      <c r="P74" s="689"/>
      <c r="Q74" s="689"/>
      <c r="R74" s="689"/>
      <c r="S74" s="689"/>
      <c r="T74" s="689"/>
      <c r="U74" s="689"/>
      <c r="V74" s="689"/>
      <c r="W74" s="689"/>
      <c r="X74" s="677"/>
      <c r="Y74" s="677"/>
      <c r="Z74" s="677"/>
      <c r="AA74" s="677"/>
      <c r="AB74" s="677"/>
      <c r="AC74" s="678"/>
      <c r="AD74" s="678"/>
      <c r="AE74" s="678"/>
      <c r="AF74" s="678"/>
      <c r="AG74" s="110"/>
      <c r="AH74" s="123"/>
      <c r="AI74" s="123"/>
      <c r="AJ74" s="123"/>
      <c r="AK74" s="123"/>
      <c r="AL74" s="123"/>
      <c r="AM74" s="123"/>
    </row>
    <row r="75" spans="1:40" x14ac:dyDescent="0.2">
      <c r="A75" s="114"/>
      <c r="B75" s="149"/>
      <c r="C75" s="149"/>
      <c r="D75" s="149"/>
      <c r="E75" s="149"/>
      <c r="F75" s="149"/>
      <c r="G75" s="112"/>
      <c r="H75" s="149"/>
      <c r="I75" s="148"/>
      <c r="J75" s="148"/>
      <c r="K75" s="148"/>
      <c r="L75" s="148"/>
      <c r="M75" s="148"/>
      <c r="N75" s="148"/>
      <c r="O75" s="148"/>
      <c r="P75" s="148"/>
      <c r="Q75" s="148"/>
      <c r="R75" s="149"/>
      <c r="S75" s="149"/>
      <c r="T75" s="149"/>
      <c r="U75" s="149"/>
      <c r="V75" s="149"/>
      <c r="W75" s="112"/>
      <c r="X75" s="148"/>
      <c r="Y75" s="148"/>
      <c r="Z75" s="148"/>
      <c r="AA75" s="706"/>
      <c r="AB75" s="706"/>
      <c r="AC75" s="706"/>
      <c r="AD75" s="706"/>
      <c r="AE75" s="706"/>
      <c r="AF75" s="706"/>
      <c r="AG75" s="148"/>
      <c r="AH75" s="123"/>
      <c r="AI75" s="123"/>
      <c r="AJ75" s="123"/>
      <c r="AK75" s="123"/>
      <c r="AL75" s="123"/>
      <c r="AM75" s="123"/>
    </row>
    <row r="76" spans="1:40" x14ac:dyDescent="0.2">
      <c r="A76" s="110"/>
      <c r="B76" s="149"/>
      <c r="C76" s="110" t="s">
        <v>560</v>
      </c>
      <c r="D76" s="112"/>
      <c r="E76" s="111"/>
      <c r="F76" s="112"/>
      <c r="G76" s="111"/>
      <c r="H76" s="149"/>
      <c r="I76" s="114"/>
      <c r="J76" s="114"/>
      <c r="K76" s="114"/>
      <c r="L76" s="114"/>
      <c r="M76" s="114"/>
      <c r="N76" s="114"/>
      <c r="O76" s="114"/>
      <c r="P76" s="114"/>
      <c r="Q76" s="114"/>
      <c r="R76" s="111"/>
      <c r="S76" s="111"/>
      <c r="T76" s="112"/>
      <c r="U76" s="111"/>
      <c r="V76" s="112"/>
      <c r="W76" s="118"/>
      <c r="X76" s="110"/>
      <c r="Y76" s="114"/>
      <c r="Z76" s="114"/>
      <c r="AA76" s="114"/>
      <c r="AB76" s="114"/>
      <c r="AC76" s="114"/>
      <c r="AD76" s="114"/>
      <c r="AE76" s="114"/>
      <c r="AF76" s="114"/>
      <c r="AG76" s="110"/>
      <c r="AH76" s="123"/>
      <c r="AI76" s="123"/>
      <c r="AJ76" s="123"/>
      <c r="AK76" s="123"/>
      <c r="AL76" s="123"/>
      <c r="AM76" s="123"/>
    </row>
    <row r="77" spans="1:40" x14ac:dyDescent="0.2">
      <c r="A77" s="114"/>
      <c r="B77" s="149"/>
      <c r="C77" s="149"/>
      <c r="D77" s="149"/>
      <c r="E77" s="149"/>
      <c r="F77" s="149"/>
      <c r="G77" s="149"/>
      <c r="H77" s="149"/>
      <c r="I77" s="148"/>
      <c r="J77" s="148"/>
      <c r="K77" s="148"/>
      <c r="L77" s="148"/>
      <c r="M77" s="148"/>
      <c r="N77" s="148"/>
      <c r="O77" s="148"/>
      <c r="P77" s="148"/>
      <c r="Q77" s="148"/>
      <c r="R77" s="149"/>
      <c r="S77" s="149"/>
      <c r="T77" s="149"/>
      <c r="U77" s="149"/>
      <c r="V77" s="149"/>
      <c r="W77" s="148"/>
      <c r="X77" s="148"/>
      <c r="Y77" s="148"/>
      <c r="Z77" s="148"/>
      <c r="AA77" s="706"/>
      <c r="AB77" s="706"/>
      <c r="AC77" s="706"/>
      <c r="AD77" s="706"/>
      <c r="AE77" s="706"/>
      <c r="AF77" s="706"/>
      <c r="AG77" s="148"/>
      <c r="AH77" s="123"/>
      <c r="AI77" s="123"/>
      <c r="AJ77" s="123"/>
      <c r="AK77" s="123"/>
      <c r="AL77" s="123"/>
      <c r="AM77" s="123"/>
    </row>
    <row r="78" spans="1:40" x14ac:dyDescent="0.2">
      <c r="A78" s="114"/>
      <c r="B78" s="111" t="s">
        <v>189</v>
      </c>
      <c r="C78" s="149"/>
      <c r="D78" s="149"/>
      <c r="E78" s="149"/>
      <c r="F78" s="149"/>
      <c r="G78" s="149"/>
      <c r="H78" s="149"/>
      <c r="I78" s="148"/>
      <c r="J78" s="148"/>
      <c r="K78" s="148"/>
      <c r="L78" s="148"/>
      <c r="M78" s="148"/>
      <c r="N78" s="148"/>
      <c r="O78" s="148"/>
      <c r="P78" s="148"/>
      <c r="Q78" s="148"/>
      <c r="R78" s="149"/>
      <c r="S78" s="149"/>
      <c r="T78" s="149"/>
      <c r="U78" s="149"/>
      <c r="V78" s="149"/>
      <c r="W78" s="148"/>
      <c r="X78" s="148"/>
      <c r="Y78" s="148"/>
      <c r="Z78" s="705" t="s">
        <v>174</v>
      </c>
      <c r="AA78" s="705"/>
      <c r="AB78" s="705"/>
      <c r="AC78" s="705"/>
      <c r="AD78" s="705"/>
      <c r="AE78" s="705"/>
      <c r="AF78" s="151"/>
      <c r="AG78" s="148"/>
      <c r="AH78" s="123"/>
      <c r="AI78" s="123"/>
      <c r="AJ78" s="123"/>
      <c r="AK78" s="123"/>
      <c r="AL78" s="123"/>
      <c r="AM78" s="123"/>
    </row>
    <row r="79" spans="1:40" x14ac:dyDescent="0.2">
      <c r="A79" s="114"/>
      <c r="B79" s="149"/>
      <c r="C79" s="149"/>
      <c r="D79" s="149"/>
      <c r="E79" s="149"/>
      <c r="F79" s="149"/>
      <c r="G79" s="149"/>
      <c r="H79" s="149"/>
      <c r="I79" s="148"/>
      <c r="J79" s="148"/>
      <c r="K79" s="148"/>
      <c r="L79" s="148"/>
      <c r="M79" s="148"/>
      <c r="N79" s="148"/>
      <c r="O79" s="148"/>
      <c r="P79" s="148"/>
      <c r="Q79" s="148"/>
      <c r="R79" s="149"/>
      <c r="S79" s="149"/>
      <c r="T79" s="149"/>
      <c r="U79" s="149"/>
      <c r="V79" s="149"/>
      <c r="W79" s="148"/>
      <c r="X79" s="148"/>
      <c r="Y79" s="148"/>
      <c r="Z79" s="148"/>
      <c r="AA79" s="151"/>
      <c r="AB79" s="151"/>
      <c r="AC79" s="151"/>
      <c r="AD79" s="151"/>
      <c r="AE79" s="151"/>
      <c r="AF79" s="151"/>
      <c r="AG79" s="148"/>
      <c r="AH79" s="123"/>
      <c r="AI79" s="123"/>
      <c r="AJ79" s="123"/>
      <c r="AK79" s="123"/>
      <c r="AL79" s="123"/>
      <c r="AM79" s="123"/>
    </row>
    <row r="80" spans="1:40" ht="15" x14ac:dyDescent="0.2">
      <c r="A80" s="473" t="s">
        <v>68</v>
      </c>
      <c r="B80" s="474"/>
      <c r="C80" s="475"/>
      <c r="D80" s="475"/>
      <c r="E80" s="475"/>
      <c r="F80" s="475"/>
      <c r="G80" s="475"/>
      <c r="H80" s="475"/>
      <c r="I80" s="475"/>
      <c r="J80" s="475"/>
      <c r="K80" s="475"/>
      <c r="L80" s="475"/>
      <c r="M80" s="475"/>
      <c r="N80" s="475"/>
      <c r="O80" s="475"/>
      <c r="P80" s="475"/>
      <c r="Q80" s="475"/>
      <c r="R80" s="475"/>
      <c r="S80" s="475"/>
      <c r="T80" s="475"/>
      <c r="U80" s="475"/>
      <c r="V80" s="475"/>
      <c r="W80" s="475"/>
      <c r="X80" s="475"/>
      <c r="Y80" s="475"/>
      <c r="Z80" s="475"/>
      <c r="AA80" s="475"/>
      <c r="AB80" s="475"/>
      <c r="AC80" s="475"/>
      <c r="AD80" s="475"/>
      <c r="AE80" s="475"/>
      <c r="AF80" s="475"/>
      <c r="AG80" s="475"/>
      <c r="AH80" s="123"/>
      <c r="AI80" s="123"/>
      <c r="AJ80" s="123"/>
      <c r="AK80" s="152"/>
      <c r="AL80" s="153"/>
      <c r="AM80" s="152"/>
      <c r="AN80" s="154"/>
    </row>
    <row r="81" spans="1:40" x14ac:dyDescent="0.2">
      <c r="A81" s="114"/>
      <c r="B81" s="149"/>
      <c r="C81" s="149"/>
      <c r="D81" s="149"/>
      <c r="E81" s="149"/>
      <c r="F81" s="149"/>
      <c r="G81" s="149"/>
      <c r="H81" s="149"/>
      <c r="I81" s="148"/>
      <c r="J81" s="148"/>
      <c r="K81" s="148"/>
      <c r="L81" s="148"/>
      <c r="M81" s="148"/>
      <c r="N81" s="148"/>
      <c r="O81" s="148"/>
      <c r="P81" s="148"/>
      <c r="Q81" s="147"/>
      <c r="R81" s="147"/>
      <c r="S81" s="147"/>
      <c r="T81" s="147"/>
      <c r="U81" s="147"/>
      <c r="V81" s="147"/>
      <c r="W81" s="147"/>
      <c r="X81" s="147"/>
      <c r="Y81" s="147"/>
      <c r="Z81" s="147"/>
      <c r="AA81" s="147"/>
      <c r="AB81" s="147"/>
      <c r="AC81" s="147"/>
      <c r="AD81" s="147"/>
      <c r="AE81" s="147"/>
      <c r="AF81" s="147"/>
      <c r="AG81" s="147"/>
      <c r="AH81" s="123"/>
      <c r="AI81" s="123"/>
      <c r="AJ81" s="123"/>
      <c r="AK81" s="152"/>
      <c r="AL81" s="153"/>
      <c r="AM81" s="152"/>
      <c r="AN81" s="154"/>
    </row>
    <row r="82" spans="1:40" x14ac:dyDescent="0.2">
      <c r="A82" s="110"/>
      <c r="B82" s="111" t="s">
        <v>87</v>
      </c>
      <c r="C82" s="111"/>
      <c r="D82" s="111"/>
      <c r="E82" s="111"/>
      <c r="F82" s="111"/>
      <c r="G82" s="683"/>
      <c r="H82" s="684"/>
      <c r="I82" s="684"/>
      <c r="J82" s="684"/>
      <c r="K82" s="684"/>
      <c r="L82" s="684"/>
      <c r="M82" s="684"/>
      <c r="N82" s="684"/>
      <c r="O82" s="685"/>
      <c r="P82" s="159" t="s">
        <v>733</v>
      </c>
      <c r="Q82" s="160"/>
      <c r="R82" s="160"/>
      <c r="S82" s="147"/>
      <c r="T82" s="147"/>
      <c r="U82" s="147"/>
      <c r="V82" s="147"/>
      <c r="W82" s="147"/>
      <c r="X82" s="147"/>
      <c r="Y82" s="147"/>
      <c r="Z82" s="147"/>
      <c r="AA82" s="147"/>
      <c r="AB82" s="147"/>
      <c r="AC82" s="147"/>
      <c r="AD82" s="147"/>
      <c r="AE82" s="147"/>
      <c r="AF82" s="147"/>
      <c r="AG82" s="147"/>
      <c r="AH82" s="123"/>
      <c r="AI82" s="123"/>
      <c r="AJ82" s="123"/>
      <c r="AK82" s="152"/>
      <c r="AL82" s="153"/>
      <c r="AM82" s="152"/>
      <c r="AN82" s="154"/>
    </row>
    <row r="83" spans="1:40" x14ac:dyDescent="0.2">
      <c r="A83" s="110"/>
      <c r="B83" s="111"/>
      <c r="C83" s="111"/>
      <c r="D83" s="111"/>
      <c r="E83" s="112"/>
      <c r="F83" s="112"/>
      <c r="G83" s="113"/>
      <c r="H83" s="113"/>
      <c r="I83" s="113"/>
      <c r="J83" s="113"/>
      <c r="K83" s="113"/>
      <c r="L83" s="113"/>
      <c r="M83" s="113"/>
      <c r="N83" s="113"/>
      <c r="O83" s="113"/>
      <c r="P83" s="113"/>
      <c r="Q83" s="113"/>
      <c r="R83" s="113"/>
      <c r="S83" s="147"/>
      <c r="T83" s="147"/>
      <c r="U83" s="147"/>
      <c r="V83" s="147"/>
      <c r="W83" s="147"/>
      <c r="X83" s="147"/>
      <c r="Y83" s="147"/>
      <c r="Z83" s="147"/>
      <c r="AA83" s="147"/>
      <c r="AB83" s="147"/>
      <c r="AC83" s="147"/>
      <c r="AD83" s="147"/>
      <c r="AE83" s="147"/>
      <c r="AF83" s="147"/>
      <c r="AG83" s="147"/>
      <c r="AH83" s="123"/>
      <c r="AI83" s="123"/>
      <c r="AJ83" s="123"/>
      <c r="AK83" s="152"/>
      <c r="AL83" s="153"/>
      <c r="AM83" s="152"/>
      <c r="AN83" s="154"/>
    </row>
    <row r="84" spans="1:40" x14ac:dyDescent="0.2">
      <c r="A84" s="110"/>
      <c r="B84" s="111" t="s">
        <v>80</v>
      </c>
      <c r="C84" s="111"/>
      <c r="D84" s="111"/>
      <c r="E84" s="111"/>
      <c r="F84" s="111"/>
      <c r="G84" s="763"/>
      <c r="H84" s="764"/>
      <c r="I84" s="764"/>
      <c r="J84" s="764"/>
      <c r="K84" s="765"/>
      <c r="L84" s="161" t="s">
        <v>111</v>
      </c>
      <c r="M84" s="162"/>
      <c r="N84" s="162"/>
      <c r="O84" s="113"/>
      <c r="P84" s="113"/>
      <c r="Q84" s="113"/>
      <c r="R84" s="113"/>
      <c r="S84" s="147"/>
      <c r="T84" s="147"/>
      <c r="U84" s="147"/>
      <c r="V84" s="147"/>
      <c r="W84" s="147"/>
      <c r="X84" s="147"/>
      <c r="Y84" s="147"/>
      <c r="Z84" s="147"/>
      <c r="AA84" s="147"/>
      <c r="AB84" s="147"/>
      <c r="AC84" s="147"/>
      <c r="AD84" s="147"/>
      <c r="AE84" s="147"/>
      <c r="AF84" s="147"/>
      <c r="AG84" s="147"/>
      <c r="AH84" s="123"/>
      <c r="AI84" s="123"/>
      <c r="AJ84" s="123"/>
      <c r="AK84" s="123"/>
      <c r="AL84" s="123"/>
      <c r="AM84" s="123"/>
    </row>
    <row r="85" spans="1:40" x14ac:dyDescent="0.2">
      <c r="A85" s="110"/>
      <c r="B85" s="111" t="s">
        <v>81</v>
      </c>
      <c r="C85" s="111"/>
      <c r="D85" s="111"/>
      <c r="E85" s="111"/>
      <c r="F85" s="111"/>
      <c r="G85" s="686"/>
      <c r="H85" s="687"/>
      <c r="I85" s="687"/>
      <c r="J85" s="687"/>
      <c r="K85" s="687"/>
      <c r="L85" s="687"/>
      <c r="M85" s="687"/>
      <c r="N85" s="688"/>
      <c r="O85" s="113"/>
      <c r="P85" s="147"/>
      <c r="Q85" s="147"/>
      <c r="R85" s="113"/>
      <c r="S85" s="147"/>
      <c r="T85" s="147"/>
      <c r="U85" s="147"/>
      <c r="V85" s="147"/>
      <c r="W85" s="147"/>
      <c r="X85" s="147"/>
      <c r="Y85" s="149"/>
      <c r="Z85" s="147"/>
      <c r="AA85" s="147"/>
      <c r="AB85" s="147"/>
      <c r="AC85" s="147"/>
      <c r="AD85" s="147"/>
      <c r="AE85" s="147"/>
      <c r="AF85" s="147"/>
      <c r="AG85" s="147"/>
      <c r="AH85" s="127"/>
      <c r="AI85" s="123"/>
      <c r="AJ85" s="123"/>
      <c r="AK85" s="123"/>
      <c r="AL85" s="123"/>
      <c r="AM85" s="123"/>
    </row>
    <row r="86" spans="1:40" x14ac:dyDescent="0.2">
      <c r="A86" s="110"/>
      <c r="B86" s="111"/>
      <c r="C86" s="111"/>
      <c r="D86" s="111"/>
      <c r="E86" s="111"/>
      <c r="F86" s="111"/>
      <c r="G86" s="147"/>
      <c r="H86" s="147"/>
      <c r="I86" s="147"/>
      <c r="J86" s="147"/>
      <c r="K86" s="147"/>
      <c r="L86" s="147"/>
      <c r="M86" s="149"/>
      <c r="N86" s="147"/>
      <c r="O86" s="147"/>
      <c r="P86" s="147"/>
      <c r="Q86" s="147"/>
      <c r="R86" s="113"/>
      <c r="S86" s="147"/>
      <c r="T86" s="147"/>
      <c r="U86" s="147"/>
      <c r="V86" s="147"/>
      <c r="W86" s="147"/>
      <c r="X86" s="147"/>
      <c r="Y86" s="149"/>
      <c r="Z86" s="147"/>
      <c r="AA86" s="147"/>
      <c r="AB86" s="147"/>
      <c r="AC86" s="147"/>
      <c r="AD86" s="147"/>
      <c r="AE86" s="147"/>
      <c r="AF86" s="147"/>
      <c r="AG86" s="147"/>
      <c r="AH86" s="127"/>
      <c r="AI86" s="123"/>
      <c r="AJ86" s="123"/>
      <c r="AK86" s="123"/>
      <c r="AL86" s="123"/>
      <c r="AM86" s="123"/>
    </row>
    <row r="87" spans="1:40" ht="14.25" x14ac:dyDescent="0.2">
      <c r="A87" s="110"/>
      <c r="B87" s="163" t="s">
        <v>561</v>
      </c>
      <c r="C87" s="113"/>
      <c r="D87" s="147"/>
      <c r="E87" s="147"/>
      <c r="F87" s="147"/>
      <c r="G87" s="147"/>
      <c r="H87" s="147"/>
      <c r="I87" s="149"/>
      <c r="J87" s="147"/>
      <c r="K87" s="147"/>
      <c r="L87" s="147"/>
      <c r="M87" s="149"/>
      <c r="N87" s="147"/>
      <c r="O87" s="147"/>
      <c r="P87" s="147"/>
      <c r="Q87" s="147"/>
      <c r="R87" s="113"/>
      <c r="S87" s="147"/>
      <c r="T87" s="147"/>
      <c r="U87" s="147"/>
      <c r="V87" s="147"/>
      <c r="W87" s="147"/>
      <c r="X87" s="147"/>
      <c r="Y87" s="149"/>
      <c r="Z87" s="147"/>
      <c r="AA87" s="147"/>
      <c r="AB87" s="147"/>
      <c r="AC87" s="147"/>
      <c r="AD87" s="147"/>
      <c r="AE87" s="147"/>
      <c r="AF87" s="147"/>
      <c r="AG87" s="147"/>
      <c r="AH87" s="127"/>
      <c r="AI87" s="123"/>
      <c r="AJ87" s="123"/>
      <c r="AK87" s="123"/>
      <c r="AL87" s="123"/>
      <c r="AM87" s="123"/>
    </row>
    <row r="88" spans="1:40" x14ac:dyDescent="0.2">
      <c r="A88" s="110"/>
      <c r="B88" s="111"/>
      <c r="C88" s="111"/>
      <c r="D88" s="111"/>
      <c r="E88" s="111"/>
      <c r="F88" s="111"/>
      <c r="G88" s="164"/>
      <c r="H88" s="164"/>
      <c r="I88" s="164"/>
      <c r="J88" s="164"/>
      <c r="K88" s="164"/>
      <c r="L88" s="164"/>
      <c r="M88" s="164"/>
      <c r="N88" s="164"/>
      <c r="O88" s="113"/>
      <c r="P88" s="165"/>
      <c r="Q88" s="113"/>
      <c r="R88" s="113"/>
      <c r="S88" s="147"/>
      <c r="T88" s="147"/>
      <c r="U88" s="147"/>
      <c r="V88" s="147"/>
      <c r="W88" s="147"/>
      <c r="X88" s="147"/>
      <c r="Y88" s="147"/>
      <c r="Z88" s="147"/>
      <c r="AA88" s="147"/>
      <c r="AB88" s="147"/>
      <c r="AC88" s="147"/>
      <c r="AD88" s="147"/>
      <c r="AE88" s="147"/>
      <c r="AF88" s="147"/>
      <c r="AG88" s="147"/>
      <c r="AH88" s="123"/>
      <c r="AI88" s="123"/>
      <c r="AJ88" s="123"/>
      <c r="AK88" s="123"/>
      <c r="AL88" s="123"/>
      <c r="AM88" s="123"/>
    </row>
    <row r="89" spans="1:40" x14ac:dyDescent="0.2">
      <c r="A89" s="110"/>
      <c r="B89" s="121" t="s">
        <v>64</v>
      </c>
      <c r="C89" s="111"/>
      <c r="D89" s="111"/>
      <c r="E89" s="111"/>
      <c r="F89" s="111"/>
      <c r="G89" s="111"/>
      <c r="H89" s="111"/>
      <c r="I89" s="114"/>
      <c r="J89" s="114"/>
      <c r="K89" s="114"/>
      <c r="L89" s="114"/>
      <c r="M89" s="114"/>
      <c r="N89" s="114"/>
      <c r="O89" s="114"/>
      <c r="P89" s="114"/>
      <c r="Q89" s="147"/>
      <c r="R89" s="147"/>
      <c r="S89" s="147"/>
      <c r="T89" s="147"/>
      <c r="U89" s="147"/>
      <c r="V89" s="147"/>
      <c r="W89" s="147"/>
      <c r="X89" s="147"/>
      <c r="Y89" s="147"/>
      <c r="Z89" s="147"/>
      <c r="AA89" s="147"/>
      <c r="AB89" s="147"/>
      <c r="AC89" s="147"/>
      <c r="AD89" s="147"/>
      <c r="AE89" s="147"/>
      <c r="AF89" s="147"/>
      <c r="AG89" s="147"/>
      <c r="AH89" s="123"/>
      <c r="AI89" s="123"/>
      <c r="AJ89" s="123"/>
      <c r="AK89" s="123"/>
      <c r="AL89" s="123"/>
      <c r="AM89" s="123"/>
    </row>
    <row r="90" spans="1:40" ht="12.75" customHeight="1" x14ac:dyDescent="0.2">
      <c r="A90" s="110"/>
      <c r="B90" s="690" t="s">
        <v>253</v>
      </c>
      <c r="C90" s="690"/>
      <c r="D90" s="690"/>
      <c r="E90" s="690"/>
      <c r="F90" s="690"/>
      <c r="G90" s="690"/>
      <c r="H90" s="690"/>
      <c r="I90" s="690"/>
      <c r="J90" s="690"/>
      <c r="K90" s="690"/>
      <c r="L90" s="690"/>
      <c r="M90" s="690"/>
      <c r="N90" s="690"/>
      <c r="O90" s="166"/>
      <c r="P90" s="166"/>
      <c r="Q90" s="166"/>
      <c r="R90" s="166"/>
      <c r="S90" s="166"/>
      <c r="T90" s="166"/>
      <c r="U90" s="166"/>
      <c r="V90" s="166"/>
      <c r="W90" s="166"/>
      <c r="X90" s="166"/>
      <c r="Y90" s="166"/>
      <c r="Z90" s="166"/>
      <c r="AA90" s="166"/>
      <c r="AB90" s="166"/>
      <c r="AC90" s="166"/>
      <c r="AD90" s="166"/>
      <c r="AE90" s="166"/>
      <c r="AF90" s="166"/>
      <c r="AG90" s="166"/>
      <c r="AH90" s="123"/>
      <c r="AI90" s="123"/>
      <c r="AJ90" s="123"/>
      <c r="AK90" s="123"/>
      <c r="AL90" s="123"/>
      <c r="AM90" s="123"/>
    </row>
    <row r="91" spans="1:40" x14ac:dyDescent="0.2">
      <c r="A91" s="110"/>
      <c r="B91" s="166"/>
      <c r="C91" s="703" t="s">
        <v>750</v>
      </c>
      <c r="D91" s="704"/>
      <c r="E91" s="704"/>
      <c r="F91" s="704"/>
      <c r="G91" s="704"/>
      <c r="H91" s="704"/>
      <c r="I91" s="704"/>
      <c r="J91" s="704"/>
      <c r="K91" s="704"/>
      <c r="L91" s="704"/>
      <c r="M91" s="704"/>
      <c r="N91" s="704"/>
      <c r="O91" s="704"/>
      <c r="P91" s="704"/>
      <c r="Q91" s="704"/>
      <c r="R91" s="704"/>
      <c r="S91" s="704"/>
      <c r="T91" s="704"/>
      <c r="U91" s="704"/>
      <c r="V91" s="704"/>
      <c r="W91" s="704"/>
      <c r="X91" s="704"/>
      <c r="Y91" s="704"/>
      <c r="Z91" s="704"/>
      <c r="AA91" s="704"/>
      <c r="AB91" s="704"/>
      <c r="AC91" s="704"/>
      <c r="AD91" s="704"/>
      <c r="AE91" s="704"/>
      <c r="AF91" s="704"/>
      <c r="AG91" s="166"/>
      <c r="AH91" s="123"/>
      <c r="AI91" s="123"/>
      <c r="AJ91" s="123"/>
      <c r="AK91" s="123"/>
      <c r="AL91" s="123"/>
      <c r="AM91" s="123"/>
    </row>
    <row r="92" spans="1:40" x14ac:dyDescent="0.2">
      <c r="A92" s="110"/>
      <c r="B92" s="166"/>
      <c r="C92" s="704"/>
      <c r="D92" s="704"/>
      <c r="E92" s="704"/>
      <c r="F92" s="704"/>
      <c r="G92" s="704"/>
      <c r="H92" s="704"/>
      <c r="I92" s="704"/>
      <c r="J92" s="704"/>
      <c r="K92" s="704"/>
      <c r="L92" s="704"/>
      <c r="M92" s="704"/>
      <c r="N92" s="704"/>
      <c r="O92" s="704"/>
      <c r="P92" s="704"/>
      <c r="Q92" s="704"/>
      <c r="R92" s="704"/>
      <c r="S92" s="704"/>
      <c r="T92" s="704"/>
      <c r="U92" s="704"/>
      <c r="V92" s="704"/>
      <c r="W92" s="704"/>
      <c r="X92" s="704"/>
      <c r="Y92" s="704"/>
      <c r="Z92" s="704"/>
      <c r="AA92" s="704"/>
      <c r="AB92" s="704"/>
      <c r="AC92" s="704"/>
      <c r="AD92" s="704"/>
      <c r="AE92" s="704"/>
      <c r="AF92" s="704"/>
      <c r="AG92" s="166"/>
      <c r="AH92" s="123"/>
      <c r="AI92" s="123"/>
      <c r="AJ92" s="123"/>
      <c r="AK92" s="123"/>
      <c r="AL92" s="123"/>
      <c r="AM92" s="123"/>
    </row>
    <row r="93" spans="1:40" x14ac:dyDescent="0.2">
      <c r="A93" s="110"/>
      <c r="B93" s="111"/>
      <c r="C93" s="111"/>
      <c r="D93" s="111"/>
      <c r="E93" s="111"/>
      <c r="F93" s="111"/>
      <c r="G93" s="111"/>
      <c r="H93" s="111"/>
      <c r="I93" s="114"/>
      <c r="J93" s="114"/>
      <c r="K93" s="114"/>
      <c r="L93" s="110"/>
      <c r="M93" s="118"/>
      <c r="N93" s="114"/>
      <c r="O93" s="114"/>
      <c r="P93" s="114"/>
      <c r="Q93" s="147"/>
      <c r="R93" s="147"/>
      <c r="S93" s="147"/>
      <c r="T93" s="147"/>
      <c r="U93" s="147"/>
      <c r="V93" s="147"/>
      <c r="W93" s="147"/>
      <c r="X93" s="147"/>
      <c r="Y93" s="147"/>
      <c r="Z93" s="147"/>
      <c r="AA93" s="147"/>
      <c r="AB93" s="147"/>
      <c r="AC93" s="147"/>
      <c r="AD93" s="147"/>
      <c r="AE93" s="147"/>
      <c r="AF93" s="147"/>
      <c r="AG93" s="147"/>
      <c r="AH93" s="123"/>
      <c r="AI93" s="123"/>
      <c r="AJ93" s="123"/>
      <c r="AK93" s="123"/>
      <c r="AL93" s="123"/>
      <c r="AM93" s="123"/>
    </row>
    <row r="94" spans="1:40" x14ac:dyDescent="0.2">
      <c r="A94" s="114"/>
      <c r="B94" s="149"/>
      <c r="C94" s="149"/>
      <c r="D94" s="149"/>
      <c r="E94" s="149"/>
      <c r="F94" s="149"/>
      <c r="G94" s="149"/>
      <c r="H94" s="149"/>
      <c r="I94" s="148"/>
      <c r="J94" s="148"/>
      <c r="K94" s="148"/>
      <c r="L94" s="148"/>
      <c r="M94" s="148"/>
      <c r="N94" s="148"/>
      <c r="O94" s="148"/>
      <c r="P94" s="148"/>
      <c r="Q94" s="147"/>
      <c r="R94" s="147"/>
      <c r="S94" s="147"/>
      <c r="T94" s="147"/>
      <c r="U94" s="147"/>
      <c r="V94" s="147"/>
      <c r="W94" s="147"/>
      <c r="X94" s="147"/>
      <c r="Y94" s="147"/>
      <c r="Z94" s="147"/>
      <c r="AA94" s="147"/>
      <c r="AB94" s="147"/>
      <c r="AC94" s="147"/>
      <c r="AD94" s="147"/>
      <c r="AE94" s="147"/>
      <c r="AF94" s="147"/>
      <c r="AG94" s="147"/>
      <c r="AH94" s="123"/>
      <c r="AI94" s="123"/>
      <c r="AJ94" s="123"/>
      <c r="AK94" s="123"/>
      <c r="AL94" s="123"/>
      <c r="AM94" s="123"/>
    </row>
    <row r="95" spans="1:40" ht="15" x14ac:dyDescent="0.2">
      <c r="A95" s="473" t="s">
        <v>28</v>
      </c>
      <c r="B95" s="474"/>
      <c r="C95" s="475"/>
      <c r="D95" s="475"/>
      <c r="E95" s="475"/>
      <c r="F95" s="475"/>
      <c r="G95" s="475"/>
      <c r="H95" s="475"/>
      <c r="I95" s="475"/>
      <c r="J95" s="475"/>
      <c r="K95" s="475"/>
      <c r="L95" s="475"/>
      <c r="M95" s="475"/>
      <c r="N95" s="475"/>
      <c r="O95" s="475"/>
      <c r="P95" s="475"/>
      <c r="Q95" s="475"/>
      <c r="R95" s="475"/>
      <c r="S95" s="475"/>
      <c r="T95" s="475"/>
      <c r="U95" s="475"/>
      <c r="V95" s="475"/>
      <c r="W95" s="475"/>
      <c r="X95" s="475"/>
      <c r="Y95" s="475"/>
      <c r="Z95" s="475"/>
      <c r="AA95" s="475"/>
      <c r="AB95" s="475"/>
      <c r="AC95" s="475"/>
      <c r="AD95" s="475"/>
      <c r="AE95" s="475"/>
      <c r="AF95" s="475"/>
      <c r="AG95" s="475"/>
      <c r="AH95" s="123"/>
      <c r="AI95" s="123"/>
      <c r="AJ95" s="123"/>
      <c r="AK95" s="123"/>
      <c r="AL95" s="123"/>
      <c r="AM95" s="123"/>
    </row>
    <row r="96" spans="1:40" x14ac:dyDescent="0.2">
      <c r="A96" s="110"/>
      <c r="B96" s="110"/>
      <c r="C96" s="110"/>
      <c r="D96" s="107"/>
      <c r="E96" s="107"/>
      <c r="F96" s="107"/>
      <c r="G96" s="107"/>
      <c r="H96" s="107"/>
      <c r="I96" s="107"/>
      <c r="J96" s="107"/>
      <c r="K96" s="107"/>
      <c r="L96" s="107"/>
      <c r="M96" s="107"/>
      <c r="N96" s="107"/>
      <c r="O96" s="107"/>
      <c r="P96" s="107"/>
      <c r="Q96" s="107"/>
      <c r="R96" s="107"/>
      <c r="S96" s="107"/>
      <c r="T96" s="107"/>
      <c r="U96" s="107"/>
      <c r="V96" s="107"/>
      <c r="W96" s="107"/>
      <c r="X96" s="107"/>
      <c r="Y96" s="107"/>
      <c r="Z96" s="107"/>
      <c r="AA96" s="107"/>
      <c r="AB96" s="107"/>
      <c r="AC96" s="107"/>
      <c r="AD96" s="107"/>
      <c r="AE96" s="107"/>
      <c r="AF96" s="107"/>
      <c r="AG96" s="107"/>
      <c r="AH96" s="123"/>
      <c r="AI96" s="123"/>
      <c r="AJ96" s="123"/>
      <c r="AK96" s="123"/>
      <c r="AL96" s="123"/>
      <c r="AM96" s="123"/>
    </row>
    <row r="97" spans="1:39" x14ac:dyDescent="0.2">
      <c r="A97" s="110"/>
      <c r="B97" s="110" t="s">
        <v>62</v>
      </c>
      <c r="C97" s="110"/>
      <c r="D97" s="107"/>
      <c r="E97" s="107"/>
      <c r="F97" s="107"/>
      <c r="G97" s="107"/>
      <c r="H97" s="107"/>
      <c r="I97" s="107"/>
      <c r="J97" s="107"/>
      <c r="K97" s="107"/>
      <c r="L97" s="107"/>
      <c r="M97" s="107"/>
      <c r="N97" s="107"/>
      <c r="O97" s="107"/>
      <c r="P97" s="107"/>
      <c r="Q97" s="107"/>
      <c r="R97" s="107"/>
      <c r="S97" s="107"/>
      <c r="T97" s="107"/>
      <c r="U97" s="107"/>
      <c r="V97" s="107"/>
      <c r="W97" s="107"/>
      <c r="X97" s="107"/>
      <c r="Y97" s="107"/>
      <c r="Z97" s="107"/>
      <c r="AA97" s="107"/>
      <c r="AB97" s="107"/>
      <c r="AC97" s="107"/>
      <c r="AD97" s="107"/>
      <c r="AE97" s="107"/>
      <c r="AF97" s="107"/>
      <c r="AG97" s="107"/>
      <c r="AH97" s="123"/>
      <c r="AI97" s="123"/>
      <c r="AJ97" s="123"/>
      <c r="AK97" s="123"/>
      <c r="AL97" s="123"/>
      <c r="AM97" s="123"/>
    </row>
    <row r="98" spans="1:39" x14ac:dyDescent="0.2">
      <c r="A98" s="110"/>
      <c r="B98" s="110" t="s">
        <v>16</v>
      </c>
      <c r="C98" s="110"/>
      <c r="D98" s="107"/>
      <c r="E98" s="107"/>
      <c r="F98" s="107"/>
      <c r="G98" s="107"/>
      <c r="H98" s="107"/>
      <c r="I98" s="107"/>
      <c r="J98" s="107"/>
      <c r="K98" s="107"/>
      <c r="L98" s="107"/>
      <c r="M98" s="107"/>
      <c r="N98" s="107"/>
      <c r="O98" s="107"/>
      <c r="P98" s="107"/>
      <c r="Q98" s="107"/>
      <c r="R98" s="107"/>
      <c r="S98" s="107"/>
      <c r="T98" s="107"/>
      <c r="U98" s="107"/>
      <c r="V98" s="107"/>
      <c r="W98" s="107"/>
      <c r="X98" s="107"/>
      <c r="Y98" s="107"/>
      <c r="Z98" s="107"/>
      <c r="AA98" s="107"/>
      <c r="AB98" s="107"/>
      <c r="AC98" s="107"/>
      <c r="AD98" s="107"/>
      <c r="AE98" s="107"/>
      <c r="AF98" s="107"/>
      <c r="AG98" s="107"/>
      <c r="AH98" s="123"/>
      <c r="AI98" s="123"/>
      <c r="AJ98" s="123"/>
      <c r="AK98" s="123"/>
      <c r="AL98" s="123"/>
      <c r="AM98" s="123"/>
    </row>
    <row r="99" spans="1:39" x14ac:dyDescent="0.2">
      <c r="A99" s="110"/>
      <c r="B99" s="110" t="s">
        <v>58</v>
      </c>
      <c r="C99" s="110"/>
      <c r="D99" s="107"/>
      <c r="E99" s="107"/>
      <c r="F99" s="107"/>
      <c r="G99" s="107"/>
      <c r="H99" s="107"/>
      <c r="I99" s="107"/>
      <c r="J99" s="107"/>
      <c r="K99" s="107"/>
      <c r="L99" s="107"/>
      <c r="M99" s="107"/>
      <c r="N99" s="107"/>
      <c r="O99" s="107"/>
      <c r="P99" s="107"/>
      <c r="Q99" s="107"/>
      <c r="R99" s="107"/>
      <c r="S99" s="107"/>
      <c r="T99" s="107"/>
      <c r="U99" s="107"/>
      <c r="V99" s="107"/>
      <c r="W99" s="107"/>
      <c r="X99" s="107"/>
      <c r="Y99" s="107"/>
      <c r="Z99" s="107"/>
      <c r="AA99" s="107"/>
      <c r="AB99" s="107"/>
      <c r="AC99" s="107"/>
      <c r="AD99" s="107"/>
      <c r="AE99" s="107"/>
      <c r="AF99" s="107"/>
      <c r="AG99" s="107"/>
      <c r="AH99" s="123"/>
      <c r="AI99" s="123"/>
      <c r="AJ99" s="123"/>
      <c r="AK99" s="123"/>
      <c r="AL99" s="123"/>
      <c r="AM99" s="123"/>
    </row>
    <row r="100" spans="1:39" x14ac:dyDescent="0.2">
      <c r="A100" s="110"/>
      <c r="B100" s="107"/>
      <c r="C100" s="107"/>
      <c r="D100" s="107"/>
      <c r="E100" s="107"/>
      <c r="F100" s="107"/>
      <c r="G100" s="107"/>
      <c r="H100" s="107"/>
      <c r="I100" s="107"/>
      <c r="J100" s="107"/>
      <c r="K100" s="107"/>
      <c r="L100" s="107"/>
      <c r="M100" s="107"/>
      <c r="N100" s="107"/>
      <c r="O100" s="107"/>
      <c r="P100" s="107"/>
      <c r="Q100" s="107"/>
      <c r="R100" s="107"/>
      <c r="S100" s="107"/>
      <c r="T100" s="107"/>
      <c r="U100" s="107"/>
      <c r="V100" s="107"/>
      <c r="W100" s="107"/>
      <c r="X100" s="107"/>
      <c r="Y100" s="107"/>
      <c r="Z100" s="107"/>
      <c r="AA100" s="107"/>
      <c r="AB100" s="107"/>
      <c r="AC100" s="107"/>
      <c r="AD100" s="107"/>
      <c r="AE100" s="107"/>
      <c r="AF100" s="107"/>
      <c r="AG100" s="107"/>
      <c r="AH100" s="123"/>
      <c r="AI100" s="123"/>
      <c r="AJ100" s="123"/>
      <c r="AK100" s="123"/>
      <c r="AL100" s="123"/>
      <c r="AM100" s="123"/>
    </row>
    <row r="101" spans="1:39" x14ac:dyDescent="0.2">
      <c r="A101" s="110"/>
      <c r="B101" s="110"/>
      <c r="C101" s="110" t="s">
        <v>70</v>
      </c>
      <c r="D101" s="110"/>
      <c r="E101" s="680"/>
      <c r="F101" s="681"/>
      <c r="G101" s="681"/>
      <c r="H101" s="681"/>
      <c r="I101" s="681"/>
      <c r="J101" s="681"/>
      <c r="K101" s="681"/>
      <c r="L101" s="682"/>
      <c r="M101" s="110"/>
      <c r="N101" s="110"/>
      <c r="O101" s="110"/>
      <c r="P101" s="110"/>
      <c r="Q101" s="110"/>
      <c r="R101" s="110"/>
      <c r="S101" s="110"/>
      <c r="T101" s="110" t="s">
        <v>70</v>
      </c>
      <c r="U101" s="110"/>
      <c r="V101" s="680"/>
      <c r="W101" s="681"/>
      <c r="X101" s="681"/>
      <c r="Y101" s="681"/>
      <c r="Z101" s="681"/>
      <c r="AA101" s="681"/>
      <c r="AB101" s="681"/>
      <c r="AC101" s="682"/>
      <c r="AD101" s="110"/>
      <c r="AE101" s="110"/>
      <c r="AF101" s="110"/>
      <c r="AG101" s="110"/>
      <c r="AH101" s="123"/>
      <c r="AI101" s="123"/>
      <c r="AJ101" s="123"/>
      <c r="AK101" s="123"/>
      <c r="AL101" s="123"/>
      <c r="AM101" s="123"/>
    </row>
    <row r="102" spans="1:39" x14ac:dyDescent="0.2">
      <c r="A102" s="110"/>
      <c r="B102" s="110"/>
      <c r="C102" s="110" t="s">
        <v>59</v>
      </c>
      <c r="D102" s="110"/>
      <c r="E102" s="680"/>
      <c r="F102" s="681"/>
      <c r="G102" s="681"/>
      <c r="H102" s="681"/>
      <c r="I102" s="681"/>
      <c r="J102" s="681"/>
      <c r="K102" s="681"/>
      <c r="L102" s="682"/>
      <c r="M102" s="110"/>
      <c r="N102" s="110"/>
      <c r="O102" s="110"/>
      <c r="P102" s="110"/>
      <c r="Q102" s="110"/>
      <c r="R102" s="110"/>
      <c r="S102" s="110"/>
      <c r="T102" s="110" t="s">
        <v>59</v>
      </c>
      <c r="U102" s="110"/>
      <c r="V102" s="680"/>
      <c r="W102" s="681"/>
      <c r="X102" s="681"/>
      <c r="Y102" s="681"/>
      <c r="Z102" s="681"/>
      <c r="AA102" s="681"/>
      <c r="AB102" s="681"/>
      <c r="AC102" s="682"/>
      <c r="AD102" s="110"/>
      <c r="AE102" s="110"/>
      <c r="AF102" s="110"/>
      <c r="AG102" s="110"/>
      <c r="AH102" s="123"/>
      <c r="AI102" s="123"/>
      <c r="AJ102" s="123"/>
      <c r="AK102" s="123"/>
      <c r="AL102" s="123"/>
      <c r="AM102" s="123"/>
    </row>
    <row r="103" spans="1:39" ht="13.5" x14ac:dyDescent="0.25">
      <c r="A103" s="110"/>
      <c r="B103" s="167" t="s">
        <v>93</v>
      </c>
      <c r="C103" s="670"/>
      <c r="D103" s="671"/>
      <c r="E103" s="110" t="s">
        <v>60</v>
      </c>
      <c r="F103" s="168"/>
      <c r="G103" s="136"/>
      <c r="H103" s="136"/>
      <c r="I103" s="136"/>
      <c r="J103" s="136"/>
      <c r="K103" s="136"/>
      <c r="L103" s="136"/>
      <c r="M103" s="136"/>
      <c r="N103" s="136"/>
      <c r="O103" s="136"/>
      <c r="P103" s="136"/>
      <c r="Q103" s="136"/>
      <c r="R103" s="136"/>
      <c r="S103" s="167" t="s">
        <v>93</v>
      </c>
      <c r="T103" s="670"/>
      <c r="U103" s="671"/>
      <c r="V103" s="136" t="s">
        <v>60</v>
      </c>
      <c r="W103" s="136"/>
      <c r="X103" s="136"/>
      <c r="Y103" s="136"/>
      <c r="Z103" s="136"/>
      <c r="AA103" s="168"/>
      <c r="AB103" s="168"/>
      <c r="AC103" s="110"/>
      <c r="AD103" s="110"/>
      <c r="AE103" s="110"/>
      <c r="AF103" s="110"/>
      <c r="AG103" s="110"/>
      <c r="AH103" s="123"/>
      <c r="AI103" s="123"/>
      <c r="AJ103" s="123"/>
      <c r="AK103" s="123"/>
      <c r="AL103" s="123"/>
      <c r="AM103" s="123"/>
    </row>
    <row r="104" spans="1:39" ht="13.5" x14ac:dyDescent="0.25">
      <c r="A104" s="110"/>
      <c r="B104" s="167" t="s">
        <v>93</v>
      </c>
      <c r="C104" s="670"/>
      <c r="D104" s="671"/>
      <c r="E104" s="110" t="s">
        <v>61</v>
      </c>
      <c r="F104" s="168"/>
      <c r="G104" s="110"/>
      <c r="H104" s="168"/>
      <c r="I104" s="168"/>
      <c r="J104" s="168"/>
      <c r="K104" s="168"/>
      <c r="L104" s="110"/>
      <c r="M104" s="110"/>
      <c r="N104" s="110"/>
      <c r="O104" s="110"/>
      <c r="P104" s="110"/>
      <c r="Q104" s="110"/>
      <c r="R104" s="110"/>
      <c r="S104" s="167" t="s">
        <v>93</v>
      </c>
      <c r="T104" s="670"/>
      <c r="U104" s="671"/>
      <c r="V104" s="110" t="s">
        <v>61</v>
      </c>
      <c r="W104" s="168"/>
      <c r="X104" s="110"/>
      <c r="Y104" s="168"/>
      <c r="Z104" s="168"/>
      <c r="AA104" s="168"/>
      <c r="AB104" s="168"/>
      <c r="AC104" s="110"/>
      <c r="AD104" s="110"/>
      <c r="AE104" s="110"/>
      <c r="AF104" s="110"/>
      <c r="AG104" s="110"/>
      <c r="AH104" s="123"/>
      <c r="AI104" s="123"/>
      <c r="AJ104" s="123"/>
      <c r="AK104" s="123"/>
      <c r="AL104" s="123"/>
      <c r="AM104" s="123"/>
    </row>
    <row r="105" spans="1:39" ht="13.5" x14ac:dyDescent="0.25">
      <c r="A105" s="110"/>
      <c r="B105" s="167" t="s">
        <v>93</v>
      </c>
      <c r="C105" s="670"/>
      <c r="D105" s="671"/>
      <c r="E105" s="110" t="s">
        <v>115</v>
      </c>
      <c r="F105" s="168"/>
      <c r="G105" s="110"/>
      <c r="H105" s="168"/>
      <c r="I105" s="168"/>
      <c r="J105" s="168"/>
      <c r="K105" s="168"/>
      <c r="L105" s="110"/>
      <c r="M105" s="110"/>
      <c r="N105" s="110"/>
      <c r="O105" s="110"/>
      <c r="P105" s="110"/>
      <c r="Q105" s="110"/>
      <c r="R105" s="110"/>
      <c r="S105" s="167" t="s">
        <v>93</v>
      </c>
      <c r="T105" s="670"/>
      <c r="U105" s="671"/>
      <c r="V105" s="110" t="s">
        <v>115</v>
      </c>
      <c r="W105" s="168"/>
      <c r="X105" s="110"/>
      <c r="Y105" s="168"/>
      <c r="Z105" s="168"/>
      <c r="AA105" s="168"/>
      <c r="AB105" s="168"/>
      <c r="AC105" s="110"/>
      <c r="AD105" s="110"/>
      <c r="AE105" s="110"/>
      <c r="AF105" s="110"/>
      <c r="AG105" s="110"/>
      <c r="AH105" s="123"/>
      <c r="AI105" s="123"/>
      <c r="AJ105" s="123"/>
      <c r="AK105" s="123"/>
      <c r="AL105" s="123"/>
      <c r="AM105" s="123"/>
    </row>
    <row r="106" spans="1:39" x14ac:dyDescent="0.2">
      <c r="A106" s="110"/>
      <c r="B106" s="110"/>
      <c r="C106" s="110"/>
      <c r="D106" s="110"/>
      <c r="E106" s="110"/>
      <c r="F106" s="110"/>
      <c r="G106" s="110"/>
      <c r="H106" s="110"/>
      <c r="I106" s="110"/>
      <c r="J106" s="110"/>
      <c r="K106" s="110"/>
      <c r="L106" s="110"/>
      <c r="M106" s="110"/>
      <c r="N106" s="110"/>
      <c r="O106" s="110"/>
      <c r="P106" s="110"/>
      <c r="Q106" s="110"/>
      <c r="R106" s="110"/>
      <c r="S106" s="110"/>
      <c r="T106" s="110"/>
      <c r="U106" s="110"/>
      <c r="V106" s="110"/>
      <c r="W106" s="110"/>
      <c r="X106" s="110"/>
      <c r="Y106" s="110"/>
      <c r="Z106" s="110"/>
      <c r="AA106" s="110"/>
      <c r="AB106" s="110"/>
      <c r="AC106" s="110"/>
      <c r="AD106" s="110"/>
      <c r="AE106" s="110"/>
      <c r="AF106" s="110"/>
      <c r="AG106" s="110"/>
      <c r="AH106" s="123"/>
      <c r="AI106" s="123"/>
      <c r="AJ106" s="123"/>
      <c r="AK106" s="123"/>
      <c r="AL106" s="123"/>
      <c r="AM106" s="123"/>
    </row>
    <row r="107" spans="1:39" ht="15" x14ac:dyDescent="0.2">
      <c r="A107" s="473" t="s">
        <v>69</v>
      </c>
      <c r="B107" s="474"/>
      <c r="C107" s="475"/>
      <c r="D107" s="475"/>
      <c r="E107" s="475"/>
      <c r="F107" s="475"/>
      <c r="G107" s="475"/>
      <c r="H107" s="475"/>
      <c r="I107" s="475"/>
      <c r="J107" s="475"/>
      <c r="K107" s="475"/>
      <c r="L107" s="475"/>
      <c r="M107" s="475"/>
      <c r="N107" s="475"/>
      <c r="O107" s="475"/>
      <c r="P107" s="475"/>
      <c r="Q107" s="475"/>
      <c r="R107" s="475"/>
      <c r="S107" s="475"/>
      <c r="T107" s="475"/>
      <c r="U107" s="475"/>
      <c r="V107" s="475"/>
      <c r="W107" s="475"/>
      <c r="X107" s="475"/>
      <c r="Y107" s="475"/>
      <c r="Z107" s="475"/>
      <c r="AA107" s="475"/>
      <c r="AB107" s="475"/>
      <c r="AC107" s="475"/>
      <c r="AD107" s="475"/>
      <c r="AE107" s="475"/>
      <c r="AF107" s="475"/>
      <c r="AG107" s="475"/>
      <c r="AH107" s="123"/>
      <c r="AI107" s="123"/>
      <c r="AJ107" s="123"/>
      <c r="AK107" s="123"/>
      <c r="AL107" s="123"/>
      <c r="AM107" s="123"/>
    </row>
    <row r="108" spans="1:39" ht="12.75" customHeight="1" x14ac:dyDescent="0.2">
      <c r="A108" s="110"/>
      <c r="B108" s="107"/>
      <c r="C108" s="107"/>
      <c r="D108" s="107"/>
      <c r="E108" s="107"/>
      <c r="F108" s="107"/>
      <c r="G108" s="107"/>
      <c r="H108" s="107"/>
      <c r="I108" s="110"/>
      <c r="J108" s="110"/>
      <c r="K108" s="110"/>
      <c r="L108" s="110"/>
      <c r="M108" s="110"/>
      <c r="N108" s="110"/>
      <c r="O108" s="110"/>
      <c r="P108" s="110"/>
      <c r="Q108" s="110"/>
      <c r="R108" s="110"/>
      <c r="S108" s="110"/>
      <c r="T108" s="110"/>
      <c r="U108" s="110"/>
      <c r="V108" s="110"/>
      <c r="W108" s="110"/>
      <c r="X108" s="110"/>
      <c r="Y108" s="110"/>
      <c r="Z108" s="110"/>
      <c r="AA108" s="118"/>
      <c r="AB108" s="110"/>
      <c r="AC108" s="110"/>
      <c r="AD108" s="118"/>
      <c r="AE108" s="110"/>
      <c r="AF108" s="110"/>
      <c r="AG108" s="110"/>
      <c r="AH108" s="169"/>
      <c r="AI108" s="123"/>
      <c r="AJ108" s="123"/>
      <c r="AK108" s="123"/>
      <c r="AL108" s="123"/>
      <c r="AM108" s="123"/>
    </row>
    <row r="109" spans="1:39" ht="12.75" customHeight="1" x14ac:dyDescent="0.2">
      <c r="A109" s="110"/>
      <c r="B109" s="111" t="s">
        <v>759</v>
      </c>
      <c r="C109" s="110"/>
      <c r="D109" s="107"/>
      <c r="E109" s="107"/>
      <c r="F109" s="107"/>
      <c r="G109" s="107"/>
      <c r="H109" s="107"/>
      <c r="I109" s="170"/>
      <c r="J109" s="110"/>
      <c r="K109" s="110"/>
      <c r="L109" s="110"/>
      <c r="M109" s="110"/>
      <c r="N109" s="110"/>
      <c r="O109" s="110"/>
      <c r="P109" s="110"/>
      <c r="Q109" s="110"/>
      <c r="R109" s="110"/>
      <c r="S109" s="110"/>
      <c r="T109" s="110"/>
      <c r="U109" s="110"/>
      <c r="V109" s="110"/>
      <c r="W109" s="110"/>
      <c r="X109" s="110"/>
      <c r="Y109" s="110"/>
      <c r="Z109" s="110"/>
      <c r="AA109" s="110"/>
      <c r="AB109" s="110"/>
      <c r="AC109" s="110"/>
      <c r="AD109" s="110"/>
      <c r="AE109" s="110"/>
      <c r="AF109" s="110"/>
      <c r="AG109" s="110"/>
      <c r="AH109" s="169"/>
      <c r="AI109" s="123"/>
      <c r="AJ109" s="123"/>
      <c r="AK109" s="123"/>
      <c r="AL109" s="123"/>
      <c r="AM109" s="123"/>
    </row>
    <row r="110" spans="1:39" ht="12.75" customHeight="1" x14ac:dyDescent="0.2">
      <c r="A110" s="110"/>
      <c r="B110" s="114" t="s">
        <v>760</v>
      </c>
      <c r="C110" s="170"/>
      <c r="D110" s="107"/>
      <c r="E110" s="107"/>
      <c r="F110" s="107"/>
      <c r="G110" s="107"/>
      <c r="H110" s="107"/>
      <c r="I110" s="170"/>
      <c r="J110" s="110"/>
      <c r="K110" s="110"/>
      <c r="L110" s="110"/>
      <c r="M110" s="110"/>
      <c r="N110" s="110"/>
      <c r="O110" s="110"/>
      <c r="P110" s="110"/>
      <c r="Q110" s="110"/>
      <c r="R110" s="110"/>
      <c r="S110" s="110"/>
      <c r="T110" s="110"/>
      <c r="U110" s="110"/>
      <c r="V110" s="110"/>
      <c r="W110" s="110"/>
      <c r="X110" s="110"/>
      <c r="Y110" s="110"/>
      <c r="Z110" s="110"/>
      <c r="AA110" s="110"/>
      <c r="AB110" s="110"/>
      <c r="AC110" s="110"/>
      <c r="AD110" s="110"/>
      <c r="AE110" s="110"/>
      <c r="AF110" s="110"/>
      <c r="AG110" s="110"/>
      <c r="AH110" s="169"/>
      <c r="AI110" s="123"/>
      <c r="AJ110" s="123"/>
      <c r="AK110" s="123"/>
      <c r="AL110" s="123"/>
      <c r="AM110" s="123"/>
    </row>
    <row r="111" spans="1:39" ht="12.75" customHeight="1" x14ac:dyDescent="0.2">
      <c r="A111" s="110"/>
      <c r="B111" s="170"/>
      <c r="C111" s="170"/>
      <c r="D111" s="170"/>
      <c r="E111" s="170"/>
      <c r="F111" s="170"/>
      <c r="G111" s="170"/>
      <c r="H111" s="171"/>
      <c r="I111" s="110" t="s">
        <v>74</v>
      </c>
      <c r="J111" s="110"/>
      <c r="K111" s="110"/>
      <c r="L111" s="110"/>
      <c r="M111" s="110" t="s">
        <v>75</v>
      </c>
      <c r="N111" s="110"/>
      <c r="O111" s="110"/>
      <c r="P111" s="107"/>
      <c r="Q111" s="107"/>
      <c r="R111" s="170"/>
      <c r="S111" s="170"/>
      <c r="T111" s="170"/>
      <c r="U111" s="170"/>
      <c r="V111" s="170"/>
      <c r="W111" s="170"/>
      <c r="X111" s="170"/>
      <c r="Y111" s="170"/>
      <c r="Z111" s="170"/>
      <c r="AA111" s="170"/>
      <c r="AB111" s="170"/>
      <c r="AC111" s="170"/>
      <c r="AD111" s="107"/>
      <c r="AE111" s="107"/>
      <c r="AF111" s="107"/>
      <c r="AG111" s="107"/>
      <c r="AH111" s="169"/>
      <c r="AI111" s="123"/>
      <c r="AJ111" s="123"/>
      <c r="AK111" s="123"/>
      <c r="AL111" s="123"/>
      <c r="AM111" s="123"/>
    </row>
    <row r="112" spans="1:39" ht="12.75" customHeight="1" x14ac:dyDescent="0.2">
      <c r="A112" s="110"/>
      <c r="B112" s="107"/>
      <c r="C112" s="107" t="s">
        <v>90</v>
      </c>
      <c r="D112" s="107"/>
      <c r="E112" s="107"/>
      <c r="F112" s="110"/>
      <c r="G112" s="107"/>
      <c r="H112" s="118" t="s">
        <v>93</v>
      </c>
      <c r="I112" s="605"/>
      <c r="J112" s="606"/>
      <c r="K112" s="607"/>
      <c r="L112" s="118" t="s">
        <v>93</v>
      </c>
      <c r="M112" s="751"/>
      <c r="N112" s="752"/>
      <c r="O112" s="753"/>
      <c r="P112" s="107"/>
      <c r="Q112" s="107"/>
      <c r="R112" s="754" t="s">
        <v>734</v>
      </c>
      <c r="S112" s="755"/>
      <c r="T112" s="755"/>
      <c r="U112" s="755"/>
      <c r="V112" s="755"/>
      <c r="W112" s="755"/>
      <c r="X112" s="755"/>
      <c r="Y112" s="755"/>
      <c r="Z112" s="755"/>
      <c r="AA112" s="755"/>
      <c r="AB112" s="755"/>
      <c r="AC112" s="755"/>
      <c r="AD112" s="755"/>
      <c r="AE112" s="755"/>
      <c r="AF112" s="755"/>
      <c r="AG112" s="107"/>
      <c r="AH112" s="169"/>
      <c r="AI112" s="123"/>
      <c r="AJ112" s="123"/>
      <c r="AK112" s="123"/>
      <c r="AL112" s="123"/>
      <c r="AM112" s="123"/>
    </row>
    <row r="113" spans="1:39" ht="12.75" customHeight="1" x14ac:dyDescent="0.2">
      <c r="A113" s="110"/>
      <c r="B113" s="107" t="s">
        <v>117</v>
      </c>
      <c r="C113" s="107" t="s">
        <v>91</v>
      </c>
      <c r="D113" s="107"/>
      <c r="E113" s="107"/>
      <c r="F113" s="110"/>
      <c r="G113" s="107"/>
      <c r="H113" s="118" t="s">
        <v>93</v>
      </c>
      <c r="I113" s="605"/>
      <c r="J113" s="606"/>
      <c r="K113" s="607"/>
      <c r="L113" s="118" t="s">
        <v>93</v>
      </c>
      <c r="M113" s="751"/>
      <c r="N113" s="752"/>
      <c r="O113" s="753"/>
      <c r="P113" s="107"/>
      <c r="Q113" s="107"/>
      <c r="R113" s="755"/>
      <c r="S113" s="755"/>
      <c r="T113" s="755"/>
      <c r="U113" s="755"/>
      <c r="V113" s="755"/>
      <c r="W113" s="755"/>
      <c r="X113" s="755"/>
      <c r="Y113" s="755"/>
      <c r="Z113" s="755"/>
      <c r="AA113" s="755"/>
      <c r="AB113" s="755"/>
      <c r="AC113" s="755"/>
      <c r="AD113" s="755"/>
      <c r="AE113" s="755"/>
      <c r="AF113" s="755"/>
      <c r="AG113" s="107"/>
      <c r="AH113" s="169"/>
      <c r="AI113" s="123"/>
      <c r="AJ113" s="123"/>
      <c r="AK113" s="123"/>
      <c r="AL113" s="123"/>
      <c r="AM113" s="123"/>
    </row>
    <row r="114" spans="1:39" ht="12.75" customHeight="1" x14ac:dyDescent="0.2">
      <c r="A114" s="110"/>
      <c r="B114" s="107"/>
      <c r="C114" s="107"/>
      <c r="D114" s="107"/>
      <c r="E114" s="107"/>
      <c r="F114" s="107"/>
      <c r="G114" s="107"/>
      <c r="H114" s="107"/>
      <c r="I114" s="110"/>
      <c r="J114" s="118"/>
      <c r="K114" s="172"/>
      <c r="L114" s="172"/>
      <c r="M114" s="172"/>
      <c r="N114" s="118"/>
      <c r="O114" s="172"/>
      <c r="P114" s="139"/>
      <c r="Q114" s="139"/>
      <c r="R114" s="107"/>
      <c r="S114" s="107"/>
      <c r="T114" s="107"/>
      <c r="U114" s="107"/>
      <c r="V114" s="107"/>
      <c r="W114" s="107"/>
      <c r="X114" s="107"/>
      <c r="Y114" s="107"/>
      <c r="Z114" s="107"/>
      <c r="AA114" s="107"/>
      <c r="AB114" s="107"/>
      <c r="AC114" s="107"/>
      <c r="AD114" s="107"/>
      <c r="AE114" s="107"/>
      <c r="AF114" s="107"/>
      <c r="AG114" s="107"/>
      <c r="AH114" s="169"/>
      <c r="AI114" s="123"/>
      <c r="AJ114" s="123"/>
      <c r="AK114" s="123"/>
      <c r="AL114" s="123"/>
      <c r="AM114" s="123"/>
    </row>
    <row r="115" spans="1:39" ht="15" x14ac:dyDescent="0.2">
      <c r="A115" s="473" t="s">
        <v>51</v>
      </c>
      <c r="B115" s="474"/>
      <c r="C115" s="475"/>
      <c r="D115" s="475"/>
      <c r="E115" s="475"/>
      <c r="F115" s="475"/>
      <c r="G115" s="475"/>
      <c r="H115" s="475"/>
      <c r="I115" s="475"/>
      <c r="J115" s="475"/>
      <c r="K115" s="475"/>
      <c r="L115" s="475"/>
      <c r="M115" s="475"/>
      <c r="N115" s="475"/>
      <c r="O115" s="475"/>
      <c r="P115" s="475"/>
      <c r="Q115" s="475"/>
      <c r="R115" s="475"/>
      <c r="S115" s="475"/>
      <c r="T115" s="475"/>
      <c r="U115" s="475"/>
      <c r="V115" s="475"/>
      <c r="W115" s="475"/>
      <c r="X115" s="475"/>
      <c r="Y115" s="475"/>
      <c r="Z115" s="475"/>
      <c r="AA115" s="475"/>
      <c r="AB115" s="475"/>
      <c r="AC115" s="475"/>
      <c r="AD115" s="475"/>
      <c r="AE115" s="475"/>
      <c r="AF115" s="475"/>
      <c r="AG115" s="475"/>
      <c r="AH115" s="123"/>
      <c r="AI115" s="123"/>
      <c r="AJ115" s="123"/>
      <c r="AK115" s="123"/>
      <c r="AL115" s="123"/>
      <c r="AM115" s="123"/>
    </row>
    <row r="116" spans="1:39" ht="12.75" customHeight="1" x14ac:dyDescent="0.2">
      <c r="A116" s="173"/>
      <c r="B116" s="174"/>
      <c r="C116" s="111"/>
      <c r="D116" s="173"/>
      <c r="E116" s="173"/>
      <c r="F116" s="173"/>
      <c r="G116" s="173"/>
      <c r="H116" s="173"/>
      <c r="I116" s="173"/>
      <c r="J116" s="173"/>
      <c r="K116" s="173"/>
      <c r="L116" s="173"/>
      <c r="M116" s="173"/>
      <c r="N116" s="173"/>
      <c r="O116" s="173"/>
      <c r="P116" s="173"/>
      <c r="Q116" s="173"/>
      <c r="R116" s="173"/>
      <c r="S116" s="173"/>
      <c r="T116" s="173"/>
      <c r="U116" s="173"/>
      <c r="V116" s="111"/>
      <c r="W116" s="111"/>
      <c r="X116" s="111"/>
      <c r="Y116" s="111"/>
      <c r="Z116" s="111"/>
      <c r="AA116" s="111"/>
      <c r="AB116" s="107"/>
      <c r="AC116" s="107"/>
      <c r="AD116" s="107"/>
      <c r="AE116" s="107"/>
      <c r="AF116" s="107"/>
      <c r="AG116" s="107"/>
      <c r="AH116" s="175"/>
      <c r="AI116" s="123"/>
      <c r="AJ116" s="123"/>
      <c r="AK116" s="123"/>
      <c r="AL116" s="123"/>
      <c r="AM116" s="123"/>
    </row>
    <row r="117" spans="1:39" ht="12.75" customHeight="1" x14ac:dyDescent="0.2">
      <c r="A117" s="173"/>
      <c r="B117" s="174" t="s">
        <v>761</v>
      </c>
      <c r="C117" s="111"/>
      <c r="D117" s="173"/>
      <c r="E117" s="173"/>
      <c r="F117" s="173"/>
      <c r="G117" s="173"/>
      <c r="H117" s="173"/>
      <c r="I117" s="173"/>
      <c r="J117" s="173"/>
      <c r="K117" s="173"/>
      <c r="L117" s="173"/>
      <c r="M117" s="173"/>
      <c r="N117" s="173"/>
      <c r="O117" s="173"/>
      <c r="P117" s="173"/>
      <c r="Q117" s="173"/>
      <c r="R117" s="173"/>
      <c r="S117" s="173"/>
      <c r="T117" s="173"/>
      <c r="U117" s="110"/>
      <c r="V117" s="107"/>
      <c r="W117" s="107"/>
      <c r="X117" s="107"/>
      <c r="Y117" s="107"/>
      <c r="Z117" s="107"/>
      <c r="AA117" s="111"/>
      <c r="AB117" s="107"/>
      <c r="AC117" s="107"/>
      <c r="AD117" s="107"/>
      <c r="AE117" s="107"/>
      <c r="AF117" s="107"/>
      <c r="AG117" s="107"/>
      <c r="AH117" s="175"/>
      <c r="AI117" s="123"/>
      <c r="AJ117" s="123"/>
      <c r="AK117" s="123"/>
      <c r="AL117" s="123"/>
      <c r="AM117" s="123"/>
    </row>
    <row r="118" spans="1:39" ht="12.75" customHeight="1" x14ac:dyDescent="0.2">
      <c r="A118" s="173"/>
      <c r="B118" s="174" t="s">
        <v>18</v>
      </c>
      <c r="C118" s="111"/>
      <c r="D118" s="173"/>
      <c r="E118" s="173"/>
      <c r="F118" s="173"/>
      <c r="G118" s="173"/>
      <c r="H118" s="173"/>
      <c r="I118" s="173"/>
      <c r="J118" s="173"/>
      <c r="K118" s="173"/>
      <c r="L118" s="173"/>
      <c r="M118" s="107"/>
      <c r="N118" s="107"/>
      <c r="O118" s="621" t="s">
        <v>133</v>
      </c>
      <c r="P118" s="621"/>
      <c r="Q118" s="107" t="s">
        <v>6</v>
      </c>
      <c r="R118" s="118"/>
      <c r="S118" s="111"/>
      <c r="T118" s="173"/>
      <c r="U118" s="110"/>
      <c r="V118" s="107"/>
      <c r="W118" s="107"/>
      <c r="X118" s="107"/>
      <c r="Y118" s="107"/>
      <c r="Z118" s="107"/>
      <c r="AA118" s="111"/>
      <c r="AB118" s="107"/>
      <c r="AC118" s="107"/>
      <c r="AD118" s="107"/>
      <c r="AE118" s="107"/>
      <c r="AF118" s="107"/>
      <c r="AG118" s="107"/>
      <c r="AH118" s="175"/>
      <c r="AI118" s="123"/>
      <c r="AJ118" s="123"/>
      <c r="AK118" s="123"/>
      <c r="AL118" s="123"/>
      <c r="AM118" s="123"/>
    </row>
    <row r="119" spans="1:39" ht="2.25" customHeight="1" x14ac:dyDescent="0.2">
      <c r="A119" s="173"/>
      <c r="B119" s="174"/>
      <c r="C119" s="111"/>
      <c r="D119" s="173"/>
      <c r="E119" s="173"/>
      <c r="F119" s="173"/>
      <c r="G119" s="173"/>
      <c r="H119" s="173"/>
      <c r="I119" s="173"/>
      <c r="J119" s="173"/>
      <c r="K119" s="173"/>
      <c r="L119" s="173"/>
      <c r="M119" s="107"/>
      <c r="N119" s="107"/>
      <c r="O119" s="176"/>
      <c r="P119" s="176"/>
      <c r="Q119" s="107"/>
      <c r="R119" s="118"/>
      <c r="S119" s="111"/>
      <c r="T119" s="173"/>
      <c r="U119" s="110"/>
      <c r="V119" s="107"/>
      <c r="W119" s="107"/>
      <c r="X119" s="107"/>
      <c r="Y119" s="107"/>
      <c r="Z119" s="107"/>
      <c r="AA119" s="111"/>
      <c r="AB119" s="107"/>
      <c r="AC119" s="107"/>
      <c r="AD119" s="107"/>
      <c r="AE119" s="107"/>
      <c r="AF119" s="107"/>
      <c r="AG119" s="107"/>
      <c r="AH119" s="175"/>
      <c r="AI119" s="123"/>
      <c r="AJ119" s="123"/>
      <c r="AK119" s="123"/>
      <c r="AL119" s="123"/>
      <c r="AM119" s="123"/>
    </row>
    <row r="120" spans="1:39" ht="12.75" customHeight="1" x14ac:dyDescent="0.2">
      <c r="A120" s="173"/>
      <c r="B120" s="174"/>
      <c r="C120" s="111"/>
      <c r="D120" s="173"/>
      <c r="E120" s="173"/>
      <c r="F120" s="173"/>
      <c r="G120" s="136"/>
      <c r="H120" s="136"/>
      <c r="I120" s="136"/>
      <c r="J120" s="136"/>
      <c r="K120" s="173"/>
      <c r="L120" s="173"/>
      <c r="M120" s="173"/>
      <c r="N120" s="173"/>
      <c r="O120" s="173"/>
      <c r="P120" s="173"/>
      <c r="Q120" s="173"/>
      <c r="R120" s="173"/>
      <c r="S120" s="173"/>
      <c r="T120" s="173"/>
      <c r="U120" s="173"/>
      <c r="V120" s="111" t="s">
        <v>32</v>
      </c>
      <c r="W120" s="111"/>
      <c r="X120" s="111"/>
      <c r="Y120" s="111"/>
      <c r="Z120" s="111"/>
      <c r="AA120" s="111"/>
      <c r="AB120" s="107"/>
      <c r="AC120" s="107"/>
      <c r="AD120" s="107"/>
      <c r="AE120" s="107"/>
      <c r="AF120" s="107"/>
      <c r="AG120" s="107"/>
      <c r="AH120" s="175"/>
      <c r="AI120" s="123"/>
      <c r="AJ120" s="123"/>
      <c r="AK120" s="123"/>
      <c r="AL120" s="123"/>
      <c r="AM120" s="123"/>
    </row>
    <row r="121" spans="1:39" ht="12.75" customHeight="1" x14ac:dyDescent="0.2">
      <c r="A121" s="110"/>
      <c r="B121" s="121"/>
      <c r="C121" s="107"/>
      <c r="D121" s="107"/>
      <c r="E121" s="107"/>
      <c r="F121" s="107"/>
      <c r="G121" s="107"/>
      <c r="H121" s="107"/>
      <c r="I121" s="110"/>
      <c r="J121" s="110"/>
      <c r="K121" s="177" t="s">
        <v>74</v>
      </c>
      <c r="L121" s="177"/>
      <c r="M121" s="177"/>
      <c r="N121" s="177"/>
      <c r="O121" s="177" t="s">
        <v>75</v>
      </c>
      <c r="P121" s="177"/>
      <c r="Q121" s="177"/>
      <c r="R121" s="177"/>
      <c r="S121" s="177" t="s">
        <v>88</v>
      </c>
      <c r="T121" s="177"/>
      <c r="U121" s="110"/>
      <c r="V121" s="107" t="s">
        <v>31</v>
      </c>
      <c r="W121" s="107"/>
      <c r="X121" s="107"/>
      <c r="Y121" s="107"/>
      <c r="Z121" s="107"/>
      <c r="AA121" s="107"/>
      <c r="AB121" s="107"/>
      <c r="AC121" s="107"/>
      <c r="AD121" s="107"/>
      <c r="AE121" s="107"/>
      <c r="AF121" s="107"/>
      <c r="AG121" s="107"/>
      <c r="AH121" s="175"/>
      <c r="AI121" s="123"/>
      <c r="AJ121" s="123"/>
      <c r="AK121" s="123"/>
      <c r="AL121" s="123"/>
      <c r="AM121" s="123"/>
    </row>
    <row r="122" spans="1:39" ht="12.75" customHeight="1" x14ac:dyDescent="0.2">
      <c r="A122" s="110"/>
      <c r="B122" s="178"/>
      <c r="C122" s="107"/>
      <c r="D122" s="107"/>
      <c r="E122" s="121" t="s">
        <v>119</v>
      </c>
      <c r="F122" s="107"/>
      <c r="G122" s="107"/>
      <c r="H122" s="107"/>
      <c r="I122" s="110"/>
      <c r="J122" s="118" t="s">
        <v>93</v>
      </c>
      <c r="K122" s="674"/>
      <c r="L122" s="675"/>
      <c r="M122" s="676"/>
      <c r="N122" s="118" t="s">
        <v>93</v>
      </c>
      <c r="O122" s="674"/>
      <c r="P122" s="675"/>
      <c r="Q122" s="676"/>
      <c r="R122" s="118" t="s">
        <v>93</v>
      </c>
      <c r="S122" s="674"/>
      <c r="T122" s="675"/>
      <c r="U122" s="676"/>
      <c r="V122" s="107"/>
      <c r="W122" s="107"/>
      <c r="X122" s="107"/>
      <c r="Y122" s="107"/>
      <c r="Z122" s="107"/>
      <c r="AA122" s="107"/>
      <c r="AB122" s="107"/>
      <c r="AC122" s="107"/>
      <c r="AD122" s="107"/>
      <c r="AE122" s="107"/>
      <c r="AF122" s="107"/>
      <c r="AG122" s="107"/>
      <c r="AH122" s="175"/>
      <c r="AI122" s="123"/>
      <c r="AJ122" s="123"/>
      <c r="AK122" s="123"/>
      <c r="AL122" s="123"/>
      <c r="AM122" s="123"/>
    </row>
    <row r="123" spans="1:39" ht="12.75" customHeight="1" x14ac:dyDescent="0.2">
      <c r="A123" s="110"/>
      <c r="B123" s="179"/>
      <c r="C123" s="178"/>
      <c r="D123" s="178"/>
      <c r="E123" s="149" t="s">
        <v>191</v>
      </c>
      <c r="F123" s="178"/>
      <c r="G123" s="178"/>
      <c r="H123" s="178"/>
      <c r="I123" s="180"/>
      <c r="J123" s="118" t="s">
        <v>93</v>
      </c>
      <c r="K123" s="674"/>
      <c r="L123" s="675"/>
      <c r="M123" s="676"/>
      <c r="N123" s="118" t="s">
        <v>93</v>
      </c>
      <c r="O123" s="674"/>
      <c r="P123" s="675"/>
      <c r="Q123" s="676"/>
      <c r="R123" s="118" t="s">
        <v>93</v>
      </c>
      <c r="S123" s="674"/>
      <c r="T123" s="675"/>
      <c r="U123" s="676"/>
      <c r="V123" s="107"/>
      <c r="W123" s="107"/>
      <c r="X123" s="107"/>
      <c r="Y123" s="107"/>
      <c r="Z123" s="107"/>
      <c r="AA123" s="107"/>
      <c r="AB123" s="107"/>
      <c r="AC123" s="107"/>
      <c r="AD123" s="107"/>
      <c r="AE123" s="107"/>
      <c r="AF123" s="107"/>
      <c r="AG123" s="107"/>
      <c r="AH123" s="175"/>
      <c r="AI123" s="123"/>
      <c r="AJ123" s="123"/>
      <c r="AK123" s="123"/>
      <c r="AL123" s="123"/>
      <c r="AM123" s="123"/>
    </row>
    <row r="124" spans="1:39" ht="12.75" customHeight="1" x14ac:dyDescent="0.2">
      <c r="A124" s="110"/>
      <c r="B124" s="107"/>
      <c r="C124" s="107"/>
      <c r="D124" s="107"/>
      <c r="E124" s="149" t="s">
        <v>192</v>
      </c>
      <c r="F124" s="107"/>
      <c r="G124" s="136"/>
      <c r="H124" s="136"/>
      <c r="I124" s="136"/>
      <c r="J124" s="118" t="s">
        <v>93</v>
      </c>
      <c r="K124" s="674"/>
      <c r="L124" s="675"/>
      <c r="M124" s="676"/>
      <c r="N124" s="118" t="s">
        <v>93</v>
      </c>
      <c r="O124" s="674"/>
      <c r="P124" s="675"/>
      <c r="Q124" s="676"/>
      <c r="R124" s="118" t="s">
        <v>93</v>
      </c>
      <c r="S124" s="674"/>
      <c r="T124" s="675"/>
      <c r="U124" s="676"/>
      <c r="V124" s="107"/>
      <c r="W124" s="107"/>
      <c r="X124" s="107"/>
      <c r="Y124" s="107"/>
      <c r="Z124" s="107"/>
      <c r="AA124" s="107"/>
      <c r="AB124" s="107"/>
      <c r="AC124" s="107"/>
      <c r="AD124" s="107"/>
      <c r="AE124" s="107"/>
      <c r="AF124" s="107"/>
      <c r="AG124" s="107"/>
      <c r="AH124" s="181"/>
      <c r="AI124" s="123"/>
      <c r="AJ124" s="123"/>
      <c r="AK124" s="123"/>
      <c r="AL124" s="123"/>
      <c r="AM124" s="123"/>
    </row>
    <row r="125" spans="1:39" ht="12.75" customHeight="1" x14ac:dyDescent="0.2">
      <c r="A125" s="110"/>
      <c r="B125" s="107"/>
      <c r="C125" s="107"/>
      <c r="D125" s="107"/>
      <c r="E125" s="149"/>
      <c r="F125" s="107"/>
      <c r="G125" s="107"/>
      <c r="H125" s="107"/>
      <c r="I125" s="110"/>
      <c r="J125" s="118" t="s">
        <v>93</v>
      </c>
      <c r="K125" s="674"/>
      <c r="L125" s="675"/>
      <c r="M125" s="676"/>
      <c r="N125" s="118" t="s">
        <v>93</v>
      </c>
      <c r="O125" s="674"/>
      <c r="P125" s="675"/>
      <c r="Q125" s="676"/>
      <c r="R125" s="118" t="s">
        <v>93</v>
      </c>
      <c r="S125" s="674"/>
      <c r="T125" s="675"/>
      <c r="U125" s="676"/>
      <c r="V125" s="122"/>
      <c r="W125" s="107"/>
      <c r="X125" s="107"/>
      <c r="Y125" s="107"/>
      <c r="Z125" s="107"/>
      <c r="AA125" s="107"/>
      <c r="AB125" s="107"/>
      <c r="AC125" s="107"/>
      <c r="AD125" s="107"/>
      <c r="AE125" s="107"/>
      <c r="AF125" s="107"/>
      <c r="AG125" s="107"/>
      <c r="AH125" s="175"/>
      <c r="AI125" s="123"/>
      <c r="AJ125" s="123"/>
      <c r="AK125" s="123"/>
      <c r="AL125" s="123"/>
      <c r="AM125" s="123"/>
    </row>
    <row r="126" spans="1:39" ht="12.75" customHeight="1" x14ac:dyDescent="0.2">
      <c r="A126" s="110"/>
      <c r="B126" s="110"/>
      <c r="C126" s="110"/>
      <c r="D126" s="110"/>
      <c r="E126" s="110"/>
      <c r="F126" s="110"/>
      <c r="G126" s="110"/>
      <c r="H126" s="110"/>
      <c r="I126" s="110"/>
      <c r="J126" s="110"/>
      <c r="K126" s="727">
        <f>SUM(K122:M125)</f>
        <v>0</v>
      </c>
      <c r="L126" s="728"/>
      <c r="M126" s="728"/>
      <c r="N126" s="110"/>
      <c r="O126" s="727">
        <f>SUM(O122:Q125)</f>
        <v>0</v>
      </c>
      <c r="P126" s="728"/>
      <c r="Q126" s="728"/>
      <c r="R126" s="110"/>
      <c r="S126" s="727">
        <f>SUM(S122:U125)</f>
        <v>0</v>
      </c>
      <c r="T126" s="728"/>
      <c r="U126" s="728"/>
      <c r="V126" s="107"/>
      <c r="W126" s="107"/>
      <c r="X126" s="107"/>
      <c r="Y126" s="107"/>
      <c r="Z126" s="107"/>
      <c r="AA126" s="107"/>
      <c r="AB126" s="107"/>
      <c r="AC126" s="107"/>
      <c r="AD126" s="107"/>
      <c r="AE126" s="107"/>
      <c r="AF126" s="107"/>
      <c r="AG126" s="107"/>
      <c r="AH126" s="175"/>
      <c r="AI126" s="123"/>
      <c r="AJ126" s="123"/>
      <c r="AK126" s="123"/>
      <c r="AL126" s="123"/>
      <c r="AM126" s="123"/>
    </row>
    <row r="127" spans="1:39" ht="12.75" customHeight="1" x14ac:dyDescent="0.2">
      <c r="A127" s="110"/>
      <c r="B127" s="110"/>
      <c r="C127" s="110"/>
      <c r="D127" s="110"/>
      <c r="E127" s="110"/>
      <c r="F127" s="110"/>
      <c r="G127" s="110"/>
      <c r="H127" s="110"/>
      <c r="I127" s="110"/>
      <c r="J127" s="110"/>
      <c r="K127" s="182"/>
      <c r="L127" s="183"/>
      <c r="M127" s="183"/>
      <c r="N127" s="110"/>
      <c r="O127" s="182"/>
      <c r="P127" s="183"/>
      <c r="Q127" s="183"/>
      <c r="R127" s="110"/>
      <c r="S127" s="182"/>
      <c r="T127" s="183"/>
      <c r="U127" s="183"/>
      <c r="V127" s="107"/>
      <c r="W127" s="107"/>
      <c r="X127" s="107"/>
      <c r="Y127" s="107"/>
      <c r="Z127" s="107"/>
      <c r="AA127" s="107"/>
      <c r="AB127" s="107"/>
      <c r="AC127" s="107"/>
      <c r="AD127" s="107"/>
      <c r="AE127" s="107"/>
      <c r="AF127" s="107"/>
      <c r="AG127" s="107"/>
      <c r="AH127" s="175"/>
      <c r="AI127" s="123"/>
      <c r="AJ127" s="123"/>
      <c r="AK127" s="123"/>
      <c r="AL127" s="123"/>
      <c r="AM127" s="123"/>
    </row>
    <row r="128" spans="1:39" ht="12.75" customHeight="1" x14ac:dyDescent="0.2">
      <c r="A128" s="110"/>
      <c r="B128" s="178"/>
      <c r="C128" s="107"/>
      <c r="D128" s="121" t="s">
        <v>727</v>
      </c>
      <c r="E128" s="136"/>
      <c r="F128" s="136"/>
      <c r="G128" s="107"/>
      <c r="H128" s="107"/>
      <c r="I128" s="110"/>
      <c r="J128" s="118" t="s">
        <v>93</v>
      </c>
      <c r="K128" s="674"/>
      <c r="L128" s="675"/>
      <c r="M128" s="676"/>
      <c r="N128" s="118" t="s">
        <v>93</v>
      </c>
      <c r="O128" s="674"/>
      <c r="P128" s="675"/>
      <c r="Q128" s="676"/>
      <c r="R128" s="118" t="s">
        <v>93</v>
      </c>
      <c r="S128" s="674"/>
      <c r="T128" s="675"/>
      <c r="U128" s="676"/>
      <c r="V128" s="107"/>
      <c r="W128" s="107"/>
      <c r="X128" s="107"/>
      <c r="Y128" s="107"/>
      <c r="Z128" s="107"/>
      <c r="AA128" s="107"/>
      <c r="AB128" s="107"/>
      <c r="AC128" s="107"/>
      <c r="AD128" s="107"/>
      <c r="AE128" s="107"/>
      <c r="AF128" s="107"/>
      <c r="AG128" s="107"/>
      <c r="AH128" s="175"/>
      <c r="AI128" s="123"/>
      <c r="AJ128" s="123"/>
      <c r="AK128" s="123"/>
      <c r="AL128" s="123"/>
      <c r="AM128" s="123"/>
    </row>
    <row r="129" spans="1:39" ht="12.75" customHeight="1" x14ac:dyDescent="0.2">
      <c r="A129" s="110"/>
      <c r="B129" s="110"/>
      <c r="C129" s="110"/>
      <c r="D129" s="110"/>
      <c r="E129" s="110"/>
      <c r="F129" s="110"/>
      <c r="G129" s="110"/>
      <c r="H129" s="110"/>
      <c r="I129" s="110"/>
      <c r="J129" s="110"/>
      <c r="K129" s="110"/>
      <c r="L129" s="110"/>
      <c r="M129" s="110"/>
      <c r="N129" s="110"/>
      <c r="O129" s="110"/>
      <c r="P129" s="110"/>
      <c r="Q129" s="110"/>
      <c r="R129" s="110"/>
      <c r="S129" s="110"/>
      <c r="T129" s="110"/>
      <c r="U129" s="110"/>
      <c r="V129" s="107"/>
      <c r="W129" s="107"/>
      <c r="X129" s="107"/>
      <c r="Y129" s="107"/>
      <c r="Z129" s="107"/>
      <c r="AA129" s="107"/>
      <c r="AB129" s="107"/>
      <c r="AC129" s="107"/>
      <c r="AD129" s="107"/>
      <c r="AE129" s="107"/>
      <c r="AF129" s="107"/>
      <c r="AG129" s="107"/>
      <c r="AH129" s="175"/>
      <c r="AI129" s="123"/>
      <c r="AJ129" s="123"/>
      <c r="AK129" s="123"/>
      <c r="AL129" s="123"/>
      <c r="AM129" s="123"/>
    </row>
    <row r="130" spans="1:39" ht="12.75" customHeight="1" x14ac:dyDescent="0.2">
      <c r="A130" s="110"/>
      <c r="B130" s="121" t="s">
        <v>190</v>
      </c>
      <c r="C130" s="107"/>
      <c r="D130" s="107"/>
      <c r="E130" s="107"/>
      <c r="F130" s="107"/>
      <c r="G130" s="107"/>
      <c r="H130" s="107"/>
      <c r="I130" s="110"/>
      <c r="J130" s="118" t="s">
        <v>93</v>
      </c>
      <c r="K130" s="674"/>
      <c r="L130" s="675"/>
      <c r="M130" s="676"/>
      <c r="N130" s="118" t="s">
        <v>93</v>
      </c>
      <c r="O130" s="674"/>
      <c r="P130" s="675"/>
      <c r="Q130" s="676"/>
      <c r="R130" s="118" t="s">
        <v>93</v>
      </c>
      <c r="S130" s="674"/>
      <c r="T130" s="675"/>
      <c r="U130" s="676"/>
      <c r="V130" s="107"/>
      <c r="W130" s="107"/>
      <c r="X130" s="107"/>
      <c r="Y130" s="107"/>
      <c r="Z130" s="107"/>
      <c r="AA130" s="107"/>
      <c r="AB130" s="107"/>
      <c r="AC130" s="107"/>
      <c r="AD130" s="107"/>
      <c r="AE130" s="107"/>
      <c r="AF130" s="107"/>
      <c r="AG130" s="107"/>
      <c r="AH130" s="175"/>
      <c r="AI130" s="123"/>
      <c r="AJ130" s="123"/>
      <c r="AK130" s="123"/>
      <c r="AL130" s="123"/>
      <c r="AM130" s="123"/>
    </row>
    <row r="131" spans="1:39" ht="12.75" customHeight="1" x14ac:dyDescent="0.2">
      <c r="A131" s="110"/>
      <c r="B131" s="107" t="s">
        <v>193</v>
      </c>
      <c r="C131" s="107"/>
      <c r="D131" s="107"/>
      <c r="E131" s="107"/>
      <c r="F131" s="107"/>
      <c r="G131" s="107"/>
      <c r="H131" s="107"/>
      <c r="I131" s="110"/>
      <c r="J131" s="118" t="s">
        <v>93</v>
      </c>
      <c r="K131" s="674"/>
      <c r="L131" s="675"/>
      <c r="M131" s="676"/>
      <c r="N131" s="118" t="s">
        <v>93</v>
      </c>
      <c r="O131" s="674"/>
      <c r="P131" s="675"/>
      <c r="Q131" s="676"/>
      <c r="R131" s="118" t="s">
        <v>93</v>
      </c>
      <c r="S131" s="674"/>
      <c r="T131" s="675"/>
      <c r="U131" s="676"/>
      <c r="V131" s="122"/>
      <c r="W131" s="107"/>
      <c r="X131" s="107"/>
      <c r="Y131" s="107"/>
      <c r="Z131" s="107"/>
      <c r="AA131" s="107"/>
      <c r="AB131" s="107"/>
      <c r="AC131" s="107"/>
      <c r="AD131" s="107"/>
      <c r="AE131" s="107"/>
      <c r="AF131" s="107"/>
      <c r="AG131" s="107"/>
      <c r="AH131" s="175"/>
      <c r="AI131" s="123"/>
      <c r="AJ131" s="123"/>
      <c r="AK131" s="123"/>
      <c r="AL131" s="123"/>
      <c r="AM131" s="123"/>
    </row>
    <row r="132" spans="1:39" ht="12.75" customHeight="1" x14ac:dyDescent="0.2">
      <c r="A132" s="110"/>
      <c r="B132" s="107" t="s">
        <v>194</v>
      </c>
      <c r="C132" s="107"/>
      <c r="D132" s="107"/>
      <c r="E132" s="107"/>
      <c r="F132" s="107"/>
      <c r="G132" s="107"/>
      <c r="H132" s="107"/>
      <c r="I132" s="110"/>
      <c r="J132" s="118" t="s">
        <v>93</v>
      </c>
      <c r="K132" s="674"/>
      <c r="L132" s="675"/>
      <c r="M132" s="676"/>
      <c r="N132" s="118" t="s">
        <v>93</v>
      </c>
      <c r="O132" s="674"/>
      <c r="P132" s="675"/>
      <c r="Q132" s="676"/>
      <c r="R132" s="118" t="s">
        <v>93</v>
      </c>
      <c r="S132" s="674"/>
      <c r="T132" s="675"/>
      <c r="U132" s="676"/>
      <c r="V132" s="122"/>
      <c r="W132" s="107"/>
      <c r="X132" s="107"/>
      <c r="Y132" s="107"/>
      <c r="Z132" s="107"/>
      <c r="AA132" s="107"/>
      <c r="AB132" s="107"/>
      <c r="AC132" s="107"/>
      <c r="AD132" s="107"/>
      <c r="AE132" s="107"/>
      <c r="AF132" s="107"/>
      <c r="AG132" s="107"/>
      <c r="AH132" s="175"/>
      <c r="AI132" s="123"/>
      <c r="AJ132" s="123"/>
      <c r="AK132" s="123"/>
      <c r="AL132" s="123"/>
      <c r="AM132" s="123"/>
    </row>
    <row r="133" spans="1:39" ht="12.75" customHeight="1" x14ac:dyDescent="0.2">
      <c r="A133" s="110"/>
      <c r="B133" s="110"/>
      <c r="C133" s="110"/>
      <c r="D133" s="110"/>
      <c r="E133" s="110"/>
      <c r="F133" s="110"/>
      <c r="G133" s="110"/>
      <c r="H133" s="110"/>
      <c r="I133" s="110"/>
      <c r="J133" s="110"/>
      <c r="K133" s="727">
        <f>SUM(K130:M131)</f>
        <v>0</v>
      </c>
      <c r="L133" s="728"/>
      <c r="M133" s="728"/>
      <c r="N133" s="110"/>
      <c r="O133" s="727">
        <f>SUM(O130:Q131)</f>
        <v>0</v>
      </c>
      <c r="P133" s="728"/>
      <c r="Q133" s="728"/>
      <c r="R133" s="110"/>
      <c r="S133" s="727">
        <f>SUM(S130:U131)</f>
        <v>0</v>
      </c>
      <c r="T133" s="728"/>
      <c r="U133" s="728"/>
      <c r="V133" s="107"/>
      <c r="W133" s="107"/>
      <c r="X133" s="107"/>
      <c r="Y133" s="107"/>
      <c r="Z133" s="107"/>
      <c r="AA133" s="107"/>
      <c r="AB133" s="107"/>
      <c r="AC133" s="107"/>
      <c r="AD133" s="107"/>
      <c r="AE133" s="107"/>
      <c r="AF133" s="107"/>
      <c r="AG133" s="107"/>
      <c r="AH133" s="175"/>
      <c r="AI133" s="123"/>
      <c r="AJ133" s="123"/>
      <c r="AK133" s="123"/>
      <c r="AL133" s="123"/>
      <c r="AM133" s="123"/>
    </row>
    <row r="134" spans="1:39" ht="12.75" customHeight="1" x14ac:dyDescent="0.2">
      <c r="A134" s="110"/>
      <c r="B134" s="110"/>
      <c r="C134" s="110"/>
      <c r="D134" s="110"/>
      <c r="E134" s="110"/>
      <c r="F134" s="110"/>
      <c r="G134" s="110"/>
      <c r="H134" s="110"/>
      <c r="I134" s="110"/>
      <c r="J134" s="110"/>
      <c r="K134" s="182"/>
      <c r="L134" s="183"/>
      <c r="M134" s="183"/>
      <c r="N134" s="110"/>
      <c r="O134" s="182"/>
      <c r="P134" s="183"/>
      <c r="Q134" s="183"/>
      <c r="R134" s="110"/>
      <c r="S134" s="182"/>
      <c r="T134" s="183"/>
      <c r="U134" s="183"/>
      <c r="V134" s="107"/>
      <c r="W134" s="107"/>
      <c r="X134" s="107"/>
      <c r="Y134" s="107"/>
      <c r="Z134" s="107"/>
      <c r="AA134" s="107"/>
      <c r="AB134" s="107"/>
      <c r="AC134" s="107"/>
      <c r="AD134" s="107"/>
      <c r="AE134" s="107"/>
      <c r="AF134" s="107"/>
      <c r="AG134" s="107"/>
      <c r="AH134" s="175"/>
      <c r="AI134" s="123"/>
      <c r="AJ134" s="123"/>
      <c r="AK134" s="123"/>
      <c r="AL134" s="123"/>
      <c r="AM134" s="123"/>
    </row>
    <row r="135" spans="1:39" ht="12.75" customHeight="1" x14ac:dyDescent="0.2">
      <c r="A135" s="110"/>
      <c r="B135" s="121" t="s">
        <v>175</v>
      </c>
      <c r="C135" s="107"/>
      <c r="D135" s="107"/>
      <c r="E135" s="107"/>
      <c r="F135" s="107"/>
      <c r="G135" s="107"/>
      <c r="H135" s="107"/>
      <c r="I135" s="110"/>
      <c r="J135" s="118"/>
      <c r="K135" s="184"/>
      <c r="L135" s="184"/>
      <c r="M135" s="184"/>
      <c r="N135" s="110"/>
      <c r="O135" s="184"/>
      <c r="P135" s="184"/>
      <c r="Q135" s="184"/>
      <c r="R135" s="110"/>
      <c r="S135" s="110"/>
      <c r="T135" s="110"/>
      <c r="U135" s="110"/>
      <c r="V135" s="107"/>
      <c r="W135" s="107"/>
      <c r="X135" s="107"/>
      <c r="Y135" s="107"/>
      <c r="Z135" s="107"/>
      <c r="AA135" s="107"/>
      <c r="AB135" s="107"/>
      <c r="AC135" s="107"/>
      <c r="AD135" s="107"/>
      <c r="AE135" s="107"/>
      <c r="AF135" s="107"/>
      <c r="AG135" s="107"/>
      <c r="AH135" s="175"/>
      <c r="AI135" s="123"/>
      <c r="AJ135" s="123"/>
      <c r="AK135" s="123"/>
      <c r="AL135" s="123"/>
      <c r="AM135" s="123"/>
    </row>
    <row r="136" spans="1:39" ht="12.75" customHeight="1" x14ac:dyDescent="0.2">
      <c r="A136" s="110"/>
      <c r="B136" s="121"/>
      <c r="C136" s="107"/>
      <c r="D136" s="107"/>
      <c r="E136" s="107"/>
      <c r="F136" s="107"/>
      <c r="G136" s="107"/>
      <c r="H136" s="107"/>
      <c r="I136" s="110"/>
      <c r="J136" s="118"/>
      <c r="K136" s="184"/>
      <c r="L136" s="184"/>
      <c r="M136" s="184"/>
      <c r="N136" s="110"/>
      <c r="O136" s="184"/>
      <c r="P136" s="184"/>
      <c r="Q136" s="184"/>
      <c r="R136" s="110"/>
      <c r="S136" s="110"/>
      <c r="T136" s="110"/>
      <c r="U136" s="110"/>
      <c r="V136" s="107"/>
      <c r="W136" s="107"/>
      <c r="X136" s="107"/>
      <c r="Y136" s="107"/>
      <c r="Z136" s="107"/>
      <c r="AA136" s="107"/>
      <c r="AB136" s="107"/>
      <c r="AC136" s="107"/>
      <c r="AD136" s="107"/>
      <c r="AE136" s="107"/>
      <c r="AF136" s="107"/>
      <c r="AG136" s="107"/>
      <c r="AH136" s="175"/>
      <c r="AI136" s="123"/>
      <c r="AJ136" s="123"/>
      <c r="AK136" s="123"/>
      <c r="AL136" s="123"/>
      <c r="AM136" s="123"/>
    </row>
    <row r="137" spans="1:39" ht="12.75" customHeight="1" x14ac:dyDescent="0.2">
      <c r="A137" s="110"/>
      <c r="B137" s="107"/>
      <c r="C137" s="111" t="s">
        <v>762</v>
      </c>
      <c r="D137" s="107"/>
      <c r="E137" s="107"/>
      <c r="F137" s="107"/>
      <c r="G137" s="107"/>
      <c r="H137" s="107"/>
      <c r="I137" s="110"/>
      <c r="J137" s="118"/>
      <c r="K137" s="184"/>
      <c r="L137" s="184"/>
      <c r="M137" s="184"/>
      <c r="N137" s="110"/>
      <c r="O137" s="184"/>
      <c r="P137" s="184"/>
      <c r="Q137" s="184"/>
      <c r="R137" s="110"/>
      <c r="S137" s="110"/>
      <c r="T137" s="110"/>
      <c r="U137" s="110"/>
      <c r="V137" s="107"/>
      <c r="W137" s="107"/>
      <c r="X137" s="107"/>
      <c r="Y137" s="107"/>
      <c r="Z137" s="107"/>
      <c r="AA137" s="107"/>
      <c r="AB137" s="107"/>
      <c r="AC137" s="107"/>
      <c r="AD137" s="107"/>
      <c r="AE137" s="107"/>
      <c r="AF137" s="107"/>
      <c r="AG137" s="107"/>
      <c r="AH137" s="175"/>
      <c r="AI137" s="123"/>
      <c r="AJ137" s="123"/>
      <c r="AK137" s="123"/>
      <c r="AL137" s="123"/>
      <c r="AM137" s="123"/>
    </row>
    <row r="138" spans="1:39" ht="12.75" customHeight="1" x14ac:dyDescent="0.2">
      <c r="A138" s="110"/>
      <c r="B138" s="107"/>
      <c r="C138" s="107"/>
      <c r="D138" s="107"/>
      <c r="E138" s="107"/>
      <c r="F138" s="107"/>
      <c r="G138" s="107"/>
      <c r="H138" s="107"/>
      <c r="I138" s="110"/>
      <c r="J138" s="118"/>
      <c r="K138" s="184"/>
      <c r="L138" s="184"/>
      <c r="M138" s="184"/>
      <c r="N138" s="110"/>
      <c r="O138" s="184"/>
      <c r="P138" s="184"/>
      <c r="Q138" s="184"/>
      <c r="R138" s="110"/>
      <c r="S138" s="110"/>
      <c r="T138" s="110"/>
      <c r="U138" s="110"/>
      <c r="V138" s="107"/>
      <c r="W138" s="107"/>
      <c r="X138" s="107"/>
      <c r="Y138" s="107"/>
      <c r="Z138" s="107"/>
      <c r="AA138" s="107"/>
      <c r="AB138" s="107"/>
      <c r="AC138" s="107"/>
      <c r="AD138" s="107"/>
      <c r="AE138" s="107"/>
      <c r="AF138" s="107"/>
      <c r="AG138" s="107"/>
      <c r="AH138" s="175"/>
      <c r="AI138" s="123"/>
      <c r="AJ138" s="123"/>
      <c r="AK138" s="123"/>
      <c r="AL138" s="123"/>
      <c r="AM138" s="123"/>
    </row>
    <row r="139" spans="1:39" ht="12.75" customHeight="1" x14ac:dyDescent="0.2">
      <c r="A139" s="110"/>
      <c r="B139" s="110"/>
      <c r="C139" s="114" t="s">
        <v>763</v>
      </c>
      <c r="D139" s="110"/>
      <c r="E139" s="110"/>
      <c r="F139" s="110"/>
      <c r="G139" s="110"/>
      <c r="H139" s="110"/>
      <c r="I139" s="110"/>
      <c r="J139" s="110"/>
      <c r="K139" s="107"/>
      <c r="L139" s="107"/>
      <c r="M139" s="107"/>
      <c r="N139" s="107"/>
      <c r="O139" s="107"/>
      <c r="P139" s="110"/>
      <c r="Q139" s="110"/>
      <c r="R139" s="110"/>
      <c r="S139" s="110"/>
      <c r="T139" s="110"/>
      <c r="U139" s="110"/>
      <c r="V139" s="107"/>
      <c r="W139" s="107"/>
      <c r="X139" s="107"/>
      <c r="Y139" s="107"/>
      <c r="Z139" s="107"/>
      <c r="AA139" s="107"/>
      <c r="AB139" s="107"/>
      <c r="AC139" s="107"/>
      <c r="AD139" s="107"/>
      <c r="AE139" s="107"/>
      <c r="AF139" s="107"/>
      <c r="AG139" s="107"/>
      <c r="AH139" s="175"/>
      <c r="AI139" s="123"/>
      <c r="AJ139" s="123"/>
      <c r="AK139" s="123"/>
      <c r="AL139" s="123"/>
      <c r="AM139" s="123"/>
    </row>
    <row r="140" spans="1:39" ht="12.75" customHeight="1" x14ac:dyDescent="0.2">
      <c r="A140" s="110"/>
      <c r="B140" s="110"/>
      <c r="C140" s="110"/>
      <c r="D140" s="110"/>
      <c r="E140" s="110"/>
      <c r="F140" s="110"/>
      <c r="G140" s="110"/>
      <c r="H140" s="110"/>
      <c r="I140" s="110"/>
      <c r="J140" s="110"/>
      <c r="K140" s="107"/>
      <c r="L140" s="107"/>
      <c r="M140" s="107"/>
      <c r="N140" s="107"/>
      <c r="O140" s="107"/>
      <c r="P140" s="110"/>
      <c r="Q140" s="110"/>
      <c r="R140" s="110"/>
      <c r="S140" s="110"/>
      <c r="T140" s="110"/>
      <c r="U140" s="110"/>
      <c r="V140" s="107"/>
      <c r="W140" s="107"/>
      <c r="X140" s="107"/>
      <c r="Y140" s="107"/>
      <c r="Z140" s="107"/>
      <c r="AA140" s="107"/>
      <c r="AB140" s="107"/>
      <c r="AC140" s="107"/>
      <c r="AD140" s="107"/>
      <c r="AE140" s="107"/>
      <c r="AF140" s="107"/>
      <c r="AG140" s="107"/>
      <c r="AH140" s="175"/>
      <c r="AI140" s="123"/>
      <c r="AJ140" s="123"/>
      <c r="AK140" s="123"/>
      <c r="AL140" s="123"/>
      <c r="AM140" s="123"/>
    </row>
    <row r="141" spans="1:39" ht="12.75" customHeight="1" x14ac:dyDescent="0.2">
      <c r="A141" s="110"/>
      <c r="B141" s="110"/>
      <c r="C141" s="110"/>
      <c r="D141" s="110"/>
      <c r="E141" s="110"/>
      <c r="F141" s="110"/>
      <c r="G141" s="110"/>
      <c r="H141" s="110"/>
      <c r="I141" s="110"/>
      <c r="J141" s="110"/>
      <c r="K141" s="107"/>
      <c r="L141" s="107"/>
      <c r="M141" s="107"/>
      <c r="N141" s="107"/>
      <c r="O141" s="107"/>
      <c r="P141" s="110"/>
      <c r="Q141" s="110"/>
      <c r="R141" s="110"/>
      <c r="S141" s="110"/>
      <c r="T141" s="110"/>
      <c r="U141" s="110"/>
      <c r="V141" s="107"/>
      <c r="W141" s="107"/>
      <c r="X141" s="107"/>
      <c r="Y141" s="107"/>
      <c r="Z141" s="107"/>
      <c r="AA141" s="107"/>
      <c r="AB141" s="107"/>
      <c r="AC141" s="107"/>
      <c r="AD141" s="107"/>
      <c r="AE141" s="107"/>
      <c r="AF141" s="107"/>
      <c r="AG141" s="107"/>
      <c r="AH141" s="175"/>
      <c r="AI141" s="123"/>
      <c r="AJ141" s="123"/>
      <c r="AK141" s="123"/>
      <c r="AL141" s="123"/>
      <c r="AM141" s="123"/>
    </row>
    <row r="142" spans="1:39" ht="12.75" customHeight="1" x14ac:dyDescent="0.2">
      <c r="A142" s="110"/>
      <c r="B142" s="110"/>
      <c r="C142" s="110"/>
      <c r="D142" s="110"/>
      <c r="E142" s="110"/>
      <c r="F142" s="110"/>
      <c r="G142" s="110"/>
      <c r="H142" s="110"/>
      <c r="I142" s="110"/>
      <c r="J142" s="110"/>
      <c r="K142" s="107"/>
      <c r="L142" s="107"/>
      <c r="M142" s="107"/>
      <c r="N142" s="107"/>
      <c r="O142" s="107"/>
      <c r="P142" s="110"/>
      <c r="Q142" s="110"/>
      <c r="R142" s="110"/>
      <c r="S142" s="110"/>
      <c r="T142" s="110"/>
      <c r="U142" s="110"/>
      <c r="V142" s="107"/>
      <c r="W142" s="107"/>
      <c r="X142" s="107"/>
      <c r="Y142" s="107"/>
      <c r="Z142" s="107"/>
      <c r="AA142" s="107"/>
      <c r="AB142" s="107"/>
      <c r="AC142" s="107"/>
      <c r="AD142" s="107"/>
      <c r="AE142" s="107"/>
      <c r="AF142" s="107"/>
      <c r="AG142" s="107"/>
      <c r="AH142" s="175"/>
      <c r="AI142" s="123"/>
      <c r="AJ142" s="123"/>
      <c r="AK142" s="123"/>
      <c r="AL142" s="123"/>
      <c r="AM142" s="123"/>
    </row>
    <row r="143" spans="1:39" ht="6.75" customHeight="1" x14ac:dyDescent="0.2">
      <c r="A143" s="110"/>
      <c r="B143" s="110"/>
      <c r="C143" s="110"/>
      <c r="D143" s="110"/>
      <c r="E143" s="110"/>
      <c r="F143" s="110"/>
      <c r="G143" s="110"/>
      <c r="H143" s="110"/>
      <c r="I143" s="110"/>
      <c r="J143" s="110"/>
      <c r="K143" s="107"/>
      <c r="L143" s="107"/>
      <c r="M143" s="107"/>
      <c r="N143" s="107"/>
      <c r="O143" s="107"/>
      <c r="P143" s="110"/>
      <c r="Q143" s="110"/>
      <c r="R143" s="110"/>
      <c r="S143" s="110"/>
      <c r="T143" s="110"/>
      <c r="U143" s="110"/>
      <c r="V143" s="107"/>
      <c r="W143" s="107"/>
      <c r="X143" s="107"/>
      <c r="Y143" s="107"/>
      <c r="Z143" s="107"/>
      <c r="AA143" s="107"/>
      <c r="AB143" s="107"/>
      <c r="AC143" s="107"/>
      <c r="AD143" s="107"/>
      <c r="AE143" s="107"/>
      <c r="AF143" s="107"/>
      <c r="AG143" s="107"/>
      <c r="AH143" s="175"/>
      <c r="AI143" s="123"/>
      <c r="AJ143" s="123"/>
      <c r="AK143" s="123"/>
      <c r="AL143" s="123"/>
      <c r="AM143" s="123"/>
    </row>
    <row r="144" spans="1:39" ht="12.75" customHeight="1" x14ac:dyDescent="0.2">
      <c r="A144" s="110"/>
      <c r="B144" s="107"/>
      <c r="C144" s="107"/>
      <c r="D144" s="107"/>
      <c r="E144" s="107"/>
      <c r="F144" s="107"/>
      <c r="G144" s="107"/>
      <c r="H144" s="107"/>
      <c r="I144" s="110"/>
      <c r="J144" s="118"/>
      <c r="K144" s="184"/>
      <c r="L144" s="184"/>
      <c r="M144" s="184"/>
      <c r="N144" s="110"/>
      <c r="O144" s="184"/>
      <c r="P144" s="184"/>
      <c r="Q144" s="184"/>
      <c r="R144" s="110"/>
      <c r="S144" s="110"/>
      <c r="T144" s="110"/>
      <c r="U144" s="110"/>
      <c r="V144" s="107"/>
      <c r="W144" s="107"/>
      <c r="X144" s="107"/>
      <c r="Y144" s="107"/>
      <c r="Z144" s="107"/>
      <c r="AA144" s="107"/>
      <c r="AB144" s="107"/>
      <c r="AC144" s="107"/>
      <c r="AD144" s="107"/>
      <c r="AE144" s="107"/>
      <c r="AF144" s="107"/>
      <c r="AG144" s="107"/>
      <c r="AH144" s="175"/>
      <c r="AI144" s="123"/>
      <c r="AJ144" s="123"/>
      <c r="AK144" s="123"/>
      <c r="AL144" s="123"/>
      <c r="AM144" s="123"/>
    </row>
    <row r="145" spans="1:39" ht="15" x14ac:dyDescent="0.2">
      <c r="A145" s="473" t="s">
        <v>128</v>
      </c>
      <c r="B145" s="474"/>
      <c r="C145" s="475"/>
      <c r="D145" s="475"/>
      <c r="E145" s="475"/>
      <c r="F145" s="475"/>
      <c r="G145" s="475"/>
      <c r="H145" s="475"/>
      <c r="I145" s="475"/>
      <c r="J145" s="475"/>
      <c r="K145" s="475"/>
      <c r="L145" s="475"/>
      <c r="M145" s="475"/>
      <c r="N145" s="475"/>
      <c r="O145" s="475"/>
      <c r="P145" s="475"/>
      <c r="Q145" s="475"/>
      <c r="R145" s="475"/>
      <c r="S145" s="475"/>
      <c r="T145" s="475"/>
      <c r="U145" s="475"/>
      <c r="V145" s="475"/>
      <c r="W145" s="475"/>
      <c r="X145" s="475"/>
      <c r="Y145" s="475"/>
      <c r="Z145" s="475"/>
      <c r="AA145" s="475"/>
      <c r="AB145" s="475"/>
      <c r="AC145" s="475"/>
      <c r="AD145" s="475"/>
      <c r="AE145" s="475"/>
      <c r="AF145" s="475"/>
      <c r="AG145" s="475"/>
      <c r="AH145" s="123"/>
      <c r="AI145" s="123"/>
      <c r="AJ145" s="123"/>
      <c r="AK145" s="123"/>
      <c r="AL145" s="123"/>
      <c r="AM145" s="123"/>
    </row>
    <row r="146" spans="1:39" ht="12.75" customHeight="1" x14ac:dyDescent="0.2">
      <c r="A146" s="110"/>
      <c r="B146" s="107"/>
      <c r="C146" s="107"/>
      <c r="D146" s="107"/>
      <c r="E146" s="107"/>
      <c r="F146" s="107"/>
      <c r="G146" s="107"/>
      <c r="H146" s="107"/>
      <c r="I146" s="110"/>
      <c r="J146" s="118"/>
      <c r="K146" s="184"/>
      <c r="L146" s="184"/>
      <c r="M146" s="184"/>
      <c r="N146" s="110"/>
      <c r="O146" s="184"/>
      <c r="P146" s="184"/>
      <c r="Q146" s="184"/>
      <c r="R146" s="110"/>
      <c r="S146" s="110"/>
      <c r="T146" s="110"/>
      <c r="U146" s="110"/>
      <c r="V146" s="111"/>
      <c r="W146" s="111"/>
      <c r="X146" s="111"/>
      <c r="Y146" s="111"/>
      <c r="Z146" s="111"/>
      <c r="AA146" s="111"/>
      <c r="AB146" s="111"/>
      <c r="AC146" s="111"/>
      <c r="AD146" s="111"/>
      <c r="AE146" s="111"/>
      <c r="AF146" s="111"/>
      <c r="AG146" s="111"/>
      <c r="AH146" s="175"/>
      <c r="AI146" s="123"/>
      <c r="AJ146" s="123"/>
      <c r="AK146" s="123"/>
      <c r="AL146" s="123"/>
      <c r="AM146" s="123"/>
    </row>
    <row r="147" spans="1:39" ht="12.75" customHeight="1" x14ac:dyDescent="0.2">
      <c r="A147" s="110"/>
      <c r="B147" s="121" t="s">
        <v>29</v>
      </c>
      <c r="C147" s="107"/>
      <c r="D147" s="107"/>
      <c r="E147" s="107"/>
      <c r="F147" s="107"/>
      <c r="G147" s="107"/>
      <c r="H147" s="107"/>
      <c r="I147" s="110"/>
      <c r="J147" s="185"/>
      <c r="K147" s="186"/>
      <c r="L147" s="186"/>
      <c r="M147" s="186"/>
      <c r="N147" s="186"/>
      <c r="O147" s="186"/>
      <c r="P147" s="186"/>
      <c r="Q147" s="186"/>
      <c r="R147" s="186"/>
      <c r="S147" s="186"/>
      <c r="T147" s="114"/>
      <c r="U147" s="110"/>
      <c r="V147" s="111"/>
      <c r="W147" s="111"/>
      <c r="X147" s="111"/>
      <c r="Y147" s="111"/>
      <c r="Z147" s="111"/>
      <c r="AA147" s="111"/>
      <c r="AB147" s="111"/>
      <c r="AC147" s="111"/>
      <c r="AD147" s="111"/>
      <c r="AE147" s="111"/>
      <c r="AF147" s="111"/>
      <c r="AG147" s="111"/>
      <c r="AH147" s="175"/>
      <c r="AI147" s="123"/>
      <c r="AJ147" s="123"/>
      <c r="AK147" s="123"/>
      <c r="AL147" s="123"/>
      <c r="AM147" s="123"/>
    </row>
    <row r="148" spans="1:39" ht="12.75" customHeight="1" x14ac:dyDescent="0.2">
      <c r="A148" s="187"/>
      <c r="B148" s="188" t="s">
        <v>127</v>
      </c>
      <c r="C148" s="188"/>
      <c r="D148" s="188"/>
      <c r="E148" s="188"/>
      <c r="F148" s="188"/>
      <c r="G148" s="188"/>
      <c r="H148" s="188"/>
      <c r="I148" s="189"/>
      <c r="J148" s="189"/>
      <c r="K148" s="189"/>
      <c r="L148" s="189"/>
      <c r="M148" s="189"/>
      <c r="N148" s="189"/>
      <c r="O148" s="189"/>
      <c r="P148" s="189"/>
      <c r="Q148" s="189"/>
      <c r="R148" s="189"/>
      <c r="S148" s="189"/>
      <c r="T148" s="189"/>
      <c r="U148" s="189"/>
      <c r="V148" s="188"/>
      <c r="W148" s="188"/>
      <c r="X148" s="188"/>
      <c r="Y148" s="188"/>
      <c r="Z148" s="188"/>
      <c r="AA148" s="188"/>
      <c r="AB148" s="188"/>
      <c r="AC148" s="188"/>
      <c r="AD148" s="188"/>
      <c r="AE148" s="188"/>
      <c r="AF148" s="190"/>
      <c r="AG148" s="190"/>
      <c r="AH148" s="175"/>
      <c r="AI148" s="123"/>
      <c r="AJ148" s="123"/>
      <c r="AK148" s="123"/>
      <c r="AL148" s="123"/>
      <c r="AM148" s="123"/>
    </row>
    <row r="149" spans="1:39" ht="12.75" customHeight="1" x14ac:dyDescent="0.2">
      <c r="A149" s="187"/>
      <c r="B149" s="188" t="s">
        <v>66</v>
      </c>
      <c r="C149" s="188"/>
      <c r="D149" s="188"/>
      <c r="E149" s="188"/>
      <c r="F149" s="188"/>
      <c r="G149" s="136"/>
      <c r="H149" s="136"/>
      <c r="I149" s="136"/>
      <c r="J149" s="136"/>
      <c r="K149" s="136"/>
      <c r="L149" s="136"/>
      <c r="M149" s="136"/>
      <c r="N149" s="136"/>
      <c r="O149" s="136"/>
      <c r="P149" s="136"/>
      <c r="Q149" s="136"/>
      <c r="R149" s="136"/>
      <c r="S149" s="136"/>
      <c r="T149" s="136"/>
      <c r="U149" s="136"/>
      <c r="V149" s="111"/>
      <c r="W149" s="111"/>
      <c r="X149" s="111"/>
      <c r="Y149" s="111"/>
      <c r="Z149" s="111"/>
      <c r="AA149" s="188"/>
      <c r="AB149" s="188"/>
      <c r="AC149" s="188"/>
      <c r="AD149" s="188"/>
      <c r="AE149" s="188"/>
      <c r="AF149" s="188"/>
      <c r="AG149" s="188"/>
      <c r="AH149" s="175"/>
      <c r="AI149" s="123"/>
      <c r="AJ149" s="123"/>
      <c r="AK149" s="123"/>
      <c r="AL149" s="123"/>
      <c r="AM149" s="123"/>
    </row>
    <row r="150" spans="1:39" ht="12.75" customHeight="1" x14ac:dyDescent="0.2">
      <c r="A150" s="110"/>
      <c r="B150" s="121"/>
      <c r="C150" s="107"/>
      <c r="D150" s="107"/>
      <c r="E150" s="107"/>
      <c r="F150" s="107"/>
      <c r="G150" s="107"/>
      <c r="H150" s="107"/>
      <c r="I150" s="110"/>
      <c r="J150" s="110"/>
      <c r="K150" s="177" t="s">
        <v>74</v>
      </c>
      <c r="L150" s="177"/>
      <c r="M150" s="177"/>
      <c r="N150" s="177"/>
      <c r="O150" s="177" t="s">
        <v>75</v>
      </c>
      <c r="P150" s="177"/>
      <c r="Q150" s="177"/>
      <c r="R150" s="114"/>
      <c r="S150" s="177" t="s">
        <v>88</v>
      </c>
      <c r="T150" s="114"/>
      <c r="U150" s="110"/>
      <c r="V150" s="111"/>
      <c r="W150" s="111"/>
      <c r="X150" s="111"/>
      <c r="Y150" s="111"/>
      <c r="Z150" s="111"/>
      <c r="AA150" s="111"/>
      <c r="AB150" s="111"/>
      <c r="AC150" s="111"/>
      <c r="AD150" s="111"/>
      <c r="AE150" s="111"/>
      <c r="AF150" s="111"/>
      <c r="AG150" s="111"/>
      <c r="AH150" s="175"/>
      <c r="AI150" s="123"/>
      <c r="AJ150" s="123"/>
      <c r="AK150" s="123"/>
      <c r="AL150" s="123"/>
      <c r="AM150" s="123"/>
    </row>
    <row r="151" spans="1:39" ht="12.75" customHeight="1" x14ac:dyDescent="0.2">
      <c r="A151" s="110"/>
      <c r="B151" s="107" t="s">
        <v>113</v>
      </c>
      <c r="C151" s="107"/>
      <c r="D151" s="107"/>
      <c r="E151" s="107"/>
      <c r="F151" s="107"/>
      <c r="G151" s="107"/>
      <c r="H151" s="107"/>
      <c r="I151" s="110"/>
      <c r="J151" s="118" t="s">
        <v>93</v>
      </c>
      <c r="K151" s="644"/>
      <c r="L151" s="645"/>
      <c r="M151" s="646"/>
      <c r="N151" s="118" t="s">
        <v>93</v>
      </c>
      <c r="O151" s="644"/>
      <c r="P151" s="645"/>
      <c r="Q151" s="646"/>
      <c r="R151" s="118" t="s">
        <v>93</v>
      </c>
      <c r="S151" s="644"/>
      <c r="T151" s="645"/>
      <c r="U151" s="646"/>
      <c r="V151" s="111"/>
      <c r="W151" s="111"/>
      <c r="X151" s="111"/>
      <c r="Y151" s="111"/>
      <c r="Z151" s="111"/>
      <c r="AA151" s="111"/>
      <c r="AB151" s="111"/>
      <c r="AC151" s="111"/>
      <c r="AD151" s="111"/>
      <c r="AE151" s="111"/>
      <c r="AF151" s="111"/>
      <c r="AG151" s="111"/>
      <c r="AH151" s="175"/>
      <c r="AI151" s="123"/>
      <c r="AJ151" s="123"/>
      <c r="AK151" s="123"/>
      <c r="AL151" s="123"/>
      <c r="AM151" s="123"/>
    </row>
    <row r="152" spans="1:39" ht="12.75" customHeight="1" x14ac:dyDescent="0.2">
      <c r="A152" s="110"/>
      <c r="B152" s="107" t="s">
        <v>65</v>
      </c>
      <c r="C152" s="107"/>
      <c r="D152" s="107"/>
      <c r="E152" s="107"/>
      <c r="F152" s="107"/>
      <c r="G152" s="107"/>
      <c r="H152" s="107"/>
      <c r="I152" s="110"/>
      <c r="J152" s="118" t="s">
        <v>93</v>
      </c>
      <c r="K152" s="644"/>
      <c r="L152" s="645"/>
      <c r="M152" s="646"/>
      <c r="N152" s="118" t="s">
        <v>93</v>
      </c>
      <c r="O152" s="644"/>
      <c r="P152" s="645"/>
      <c r="Q152" s="646"/>
      <c r="R152" s="118" t="s">
        <v>93</v>
      </c>
      <c r="S152" s="644"/>
      <c r="T152" s="645"/>
      <c r="U152" s="646"/>
      <c r="V152" s="111"/>
      <c r="W152" s="111"/>
      <c r="X152" s="111"/>
      <c r="Y152" s="111"/>
      <c r="Z152" s="111"/>
      <c r="AA152" s="111"/>
      <c r="AB152" s="111"/>
      <c r="AC152" s="111"/>
      <c r="AD152" s="111"/>
      <c r="AE152" s="111"/>
      <c r="AF152" s="111"/>
      <c r="AG152" s="111"/>
      <c r="AH152" s="175"/>
      <c r="AI152" s="123"/>
      <c r="AJ152" s="123"/>
      <c r="AK152" s="123"/>
      <c r="AL152" s="123"/>
      <c r="AM152" s="123"/>
    </row>
    <row r="153" spans="1:39" ht="12.75" customHeight="1" x14ac:dyDescent="0.2">
      <c r="A153" s="110"/>
      <c r="B153" s="107"/>
      <c r="C153" s="107"/>
      <c r="D153" s="107"/>
      <c r="E153" s="107"/>
      <c r="F153" s="107"/>
      <c r="G153" s="136"/>
      <c r="H153" s="136"/>
      <c r="I153" s="136"/>
      <c r="J153" s="136"/>
      <c r="K153" s="136"/>
      <c r="L153" s="136"/>
      <c r="M153" s="136"/>
      <c r="N153" s="136"/>
      <c r="O153" s="136"/>
      <c r="P153" s="136"/>
      <c r="Q153" s="136"/>
      <c r="R153" s="136"/>
      <c r="S153" s="136"/>
      <c r="T153" s="136"/>
      <c r="U153" s="136"/>
      <c r="V153" s="136"/>
      <c r="W153" s="136"/>
      <c r="X153" s="136"/>
      <c r="Y153" s="136"/>
      <c r="Z153" s="136"/>
      <c r="AA153" s="111"/>
      <c r="AB153" s="111"/>
      <c r="AC153" s="111"/>
      <c r="AD153" s="111"/>
      <c r="AE153" s="111"/>
      <c r="AF153" s="111"/>
      <c r="AG153" s="111"/>
      <c r="AH153" s="175"/>
      <c r="AI153" s="123"/>
      <c r="AJ153" s="123"/>
      <c r="AK153" s="123"/>
      <c r="AL153" s="123"/>
      <c r="AM153" s="123"/>
    </row>
    <row r="154" spans="1:39" ht="12.75" customHeight="1" x14ac:dyDescent="0.2">
      <c r="A154" s="110"/>
      <c r="B154" s="121" t="s">
        <v>603</v>
      </c>
      <c r="C154" s="107"/>
      <c r="D154" s="107"/>
      <c r="E154" s="107"/>
      <c r="F154" s="107"/>
      <c r="G154" s="107"/>
      <c r="H154" s="107"/>
      <c r="I154" s="110"/>
      <c r="J154" s="110"/>
      <c r="K154" s="110"/>
      <c r="L154" s="110"/>
      <c r="M154" s="110"/>
      <c r="N154" s="110"/>
      <c r="O154" s="110"/>
      <c r="P154" s="110"/>
      <c r="Q154" s="110"/>
      <c r="R154" s="110"/>
      <c r="S154" s="110"/>
      <c r="T154" s="110"/>
      <c r="U154" s="110"/>
      <c r="V154" s="111"/>
      <c r="W154" s="111"/>
      <c r="X154" s="111"/>
      <c r="Y154" s="111"/>
      <c r="Z154" s="111"/>
      <c r="AA154" s="111"/>
      <c r="AB154" s="111"/>
      <c r="AC154" s="111"/>
      <c r="AD154" s="111"/>
      <c r="AE154" s="111"/>
      <c r="AF154" s="111"/>
      <c r="AG154" s="111"/>
      <c r="AH154" s="175"/>
      <c r="AI154" s="123"/>
      <c r="AJ154" s="123"/>
      <c r="AK154" s="123"/>
      <c r="AL154" s="123"/>
      <c r="AM154" s="123"/>
    </row>
    <row r="155" spans="1:39" ht="12.75" customHeight="1" x14ac:dyDescent="0.2">
      <c r="A155" s="110"/>
      <c r="B155" s="121"/>
      <c r="C155" s="107"/>
      <c r="D155" s="107"/>
      <c r="E155" s="107"/>
      <c r="F155" s="107"/>
      <c r="G155" s="107"/>
      <c r="H155" s="107"/>
      <c r="I155" s="110"/>
      <c r="J155" s="110"/>
      <c r="K155" s="110"/>
      <c r="L155" s="110"/>
      <c r="M155" s="110"/>
      <c r="N155" s="110"/>
      <c r="O155" s="110"/>
      <c r="P155" s="110"/>
      <c r="Q155" s="110"/>
      <c r="R155" s="110"/>
      <c r="S155" s="110"/>
      <c r="T155" s="110"/>
      <c r="U155" s="110"/>
      <c r="V155" s="111"/>
      <c r="W155" s="111"/>
      <c r="X155" s="111"/>
      <c r="Y155" s="111"/>
      <c r="Z155" s="111"/>
      <c r="AA155" s="111"/>
      <c r="AB155" s="111"/>
      <c r="AC155" s="111"/>
      <c r="AD155" s="111"/>
      <c r="AE155" s="111"/>
      <c r="AF155" s="111"/>
      <c r="AG155" s="111"/>
      <c r="AH155" s="175"/>
      <c r="AI155" s="123"/>
      <c r="AJ155" s="123"/>
      <c r="AK155" s="123"/>
      <c r="AL155" s="123"/>
      <c r="AM155" s="123"/>
    </row>
    <row r="156" spans="1:39" ht="12.75" customHeight="1" x14ac:dyDescent="0.2">
      <c r="A156" s="110"/>
      <c r="B156" s="647" t="s">
        <v>107</v>
      </c>
      <c r="C156" s="648"/>
      <c r="D156" s="648"/>
      <c r="E156" s="648"/>
      <c r="F156" s="648"/>
      <c r="G156" s="648"/>
      <c r="H156" s="107" t="s">
        <v>108</v>
      </c>
      <c r="I156" s="110"/>
      <c r="J156" s="118"/>
      <c r="K156" s="184"/>
      <c r="L156" s="184"/>
      <c r="M156" s="184"/>
      <c r="N156" s="110"/>
      <c r="O156" s="184"/>
      <c r="P156" s="184"/>
      <c r="Q156" s="184"/>
      <c r="R156" s="110" t="s">
        <v>50</v>
      </c>
      <c r="S156" s="110"/>
      <c r="T156" s="110"/>
      <c r="U156" s="110"/>
      <c r="V156" s="110"/>
      <c r="W156" s="110"/>
      <c r="X156" s="110"/>
      <c r="Y156" s="110"/>
      <c r="Z156" s="749" t="s">
        <v>109</v>
      </c>
      <c r="AA156" s="750"/>
      <c r="AB156" s="750"/>
      <c r="AC156" s="750"/>
      <c r="AD156" s="110" t="s">
        <v>116</v>
      </c>
      <c r="AE156" s="110"/>
      <c r="AF156" s="110"/>
      <c r="AG156" s="110"/>
      <c r="AH156" s="175"/>
      <c r="AI156" s="123"/>
      <c r="AJ156" s="123"/>
      <c r="AK156" s="123"/>
      <c r="AL156" s="123"/>
      <c r="AM156" s="123"/>
    </row>
    <row r="157" spans="1:39" ht="12.75" customHeight="1" x14ac:dyDescent="0.2">
      <c r="A157" s="110"/>
      <c r="B157" s="649"/>
      <c r="C157" s="649"/>
      <c r="D157" s="649"/>
      <c r="E157" s="649"/>
      <c r="F157" s="649"/>
      <c r="G157" s="649"/>
      <c r="H157" s="649"/>
      <c r="I157" s="649"/>
      <c r="J157" s="649"/>
      <c r="K157" s="649"/>
      <c r="L157" s="649"/>
      <c r="M157" s="649"/>
      <c r="N157" s="649"/>
      <c r="O157" s="649"/>
      <c r="P157" s="649"/>
      <c r="Q157" s="649"/>
      <c r="R157" s="649"/>
      <c r="S157" s="649"/>
      <c r="T157" s="649"/>
      <c r="U157" s="649"/>
      <c r="V157" s="649"/>
      <c r="W157" s="649"/>
      <c r="X157" s="649"/>
      <c r="Y157" s="649"/>
      <c r="Z157" s="726"/>
      <c r="AA157" s="726"/>
      <c r="AB157" s="726"/>
      <c r="AC157" s="726"/>
      <c r="AD157" s="725"/>
      <c r="AE157" s="725"/>
      <c r="AF157" s="725"/>
      <c r="AG157" s="110"/>
      <c r="AH157" s="175"/>
      <c r="AI157" s="123"/>
      <c r="AJ157" s="123"/>
      <c r="AK157" s="123"/>
      <c r="AL157" s="123"/>
      <c r="AM157" s="123"/>
    </row>
    <row r="158" spans="1:39" ht="12.75" customHeight="1" x14ac:dyDescent="0.2">
      <c r="A158" s="110"/>
      <c r="B158" s="643"/>
      <c r="C158" s="643"/>
      <c r="D158" s="643"/>
      <c r="E158" s="643"/>
      <c r="F158" s="643"/>
      <c r="G158" s="643"/>
      <c r="H158" s="650"/>
      <c r="I158" s="650"/>
      <c r="J158" s="650"/>
      <c r="K158" s="650"/>
      <c r="L158" s="650"/>
      <c r="M158" s="650"/>
      <c r="N158" s="650"/>
      <c r="O158" s="650"/>
      <c r="P158" s="650"/>
      <c r="Q158" s="650"/>
      <c r="R158" s="649"/>
      <c r="S158" s="649"/>
      <c r="T158" s="649"/>
      <c r="U158" s="649"/>
      <c r="V158" s="649"/>
      <c r="W158" s="649"/>
      <c r="X158" s="649"/>
      <c r="Y158" s="649"/>
      <c r="Z158" s="726"/>
      <c r="AA158" s="726"/>
      <c r="AB158" s="726"/>
      <c r="AC158" s="726"/>
      <c r="AD158" s="725"/>
      <c r="AE158" s="725"/>
      <c r="AF158" s="725"/>
      <c r="AG158" s="110"/>
      <c r="AH158" s="175"/>
      <c r="AI158" s="123"/>
      <c r="AJ158" s="123"/>
      <c r="AK158" s="123"/>
      <c r="AL158" s="123"/>
      <c r="AM158" s="123"/>
    </row>
    <row r="159" spans="1:39" ht="12.75" customHeight="1" x14ac:dyDescent="0.2">
      <c r="A159" s="110"/>
      <c r="B159" s="649"/>
      <c r="C159" s="649"/>
      <c r="D159" s="649"/>
      <c r="E159" s="649"/>
      <c r="F159" s="649"/>
      <c r="G159" s="649"/>
      <c r="H159" s="649"/>
      <c r="I159" s="649"/>
      <c r="J159" s="649"/>
      <c r="K159" s="649"/>
      <c r="L159" s="649"/>
      <c r="M159" s="649"/>
      <c r="N159" s="649"/>
      <c r="O159" s="649"/>
      <c r="P159" s="649"/>
      <c r="Q159" s="649"/>
      <c r="R159" s="649"/>
      <c r="S159" s="649"/>
      <c r="T159" s="649"/>
      <c r="U159" s="649"/>
      <c r="V159" s="649"/>
      <c r="W159" s="649"/>
      <c r="X159" s="649"/>
      <c r="Y159" s="649"/>
      <c r="Z159" s="726"/>
      <c r="AA159" s="726"/>
      <c r="AB159" s="726"/>
      <c r="AC159" s="726"/>
      <c r="AD159" s="725"/>
      <c r="AE159" s="725"/>
      <c r="AF159" s="725"/>
      <c r="AG159" s="110"/>
      <c r="AH159" s="175"/>
      <c r="AI159" s="123"/>
      <c r="AJ159" s="123"/>
      <c r="AK159" s="123"/>
      <c r="AL159" s="123"/>
      <c r="AM159" s="123"/>
    </row>
    <row r="160" spans="1:39" ht="12.75" customHeight="1" x14ac:dyDescent="0.2">
      <c r="A160" s="110"/>
      <c r="B160" s="107" t="s">
        <v>251</v>
      </c>
      <c r="C160" s="107"/>
      <c r="D160" s="107"/>
      <c r="E160" s="107"/>
      <c r="F160" s="107"/>
      <c r="G160" s="434" t="s">
        <v>728</v>
      </c>
      <c r="H160" s="434"/>
      <c r="I160" s="434"/>
      <c r="J160" s="434"/>
      <c r="K160" s="434"/>
      <c r="L160" s="434"/>
      <c r="M160" s="184"/>
      <c r="N160" s="110"/>
      <c r="O160" s="184"/>
      <c r="P160" s="184"/>
      <c r="Q160" s="184"/>
      <c r="R160" s="110"/>
      <c r="S160" s="110"/>
      <c r="T160" s="110"/>
      <c r="U160" s="110"/>
      <c r="V160" s="110"/>
      <c r="W160" s="110"/>
      <c r="X160" s="110"/>
      <c r="Y160" s="110"/>
      <c r="Z160" s="110"/>
      <c r="AA160" s="110"/>
      <c r="AB160" s="110"/>
      <c r="AC160" s="110"/>
      <c r="AD160" s="110"/>
      <c r="AE160" s="110"/>
      <c r="AF160" s="110"/>
      <c r="AG160" s="110"/>
      <c r="AH160" s="175"/>
      <c r="AI160" s="123"/>
      <c r="AJ160" s="123"/>
      <c r="AK160" s="123"/>
      <c r="AL160" s="123"/>
      <c r="AM160" s="123"/>
    </row>
    <row r="161" spans="1:39" ht="8.25" customHeight="1" x14ac:dyDescent="0.2">
      <c r="A161" s="110"/>
      <c r="B161" s="107"/>
      <c r="C161" s="107"/>
      <c r="D161" s="107"/>
      <c r="E161" s="107"/>
      <c r="F161" s="107"/>
      <c r="G161" s="107"/>
      <c r="H161" s="107"/>
      <c r="I161" s="110"/>
      <c r="J161" s="118"/>
      <c r="K161" s="184"/>
      <c r="L161" s="184"/>
      <c r="M161" s="184"/>
      <c r="N161" s="107"/>
      <c r="O161" s="184"/>
      <c r="P161" s="184"/>
      <c r="Q161" s="184"/>
      <c r="R161" s="110"/>
      <c r="S161" s="110"/>
      <c r="T161" s="110"/>
      <c r="U161" s="110"/>
      <c r="V161" s="110"/>
      <c r="W161" s="110"/>
      <c r="X161" s="110"/>
      <c r="Y161" s="110"/>
      <c r="Z161" s="110"/>
      <c r="AA161" s="110"/>
      <c r="AB161" s="110"/>
      <c r="AC161" s="110"/>
      <c r="AD161" s="110"/>
      <c r="AE161" s="110"/>
      <c r="AF161" s="110"/>
      <c r="AG161" s="110"/>
      <c r="AH161" s="175"/>
      <c r="AI161" s="123"/>
      <c r="AJ161" s="123"/>
      <c r="AK161" s="123"/>
      <c r="AL161" s="123"/>
      <c r="AM161" s="123"/>
    </row>
    <row r="162" spans="1:39" ht="12.75" customHeight="1" x14ac:dyDescent="0.2">
      <c r="A162" s="110"/>
      <c r="B162" s="138" t="s">
        <v>252</v>
      </c>
      <c r="C162" s="110"/>
      <c r="D162" s="110"/>
      <c r="E162" s="110"/>
      <c r="F162" s="110"/>
      <c r="G162" s="136"/>
      <c r="H162" s="136"/>
      <c r="I162" s="136"/>
      <c r="J162" s="136"/>
      <c r="K162" s="136"/>
      <c r="L162" s="136"/>
      <c r="M162" s="136"/>
      <c r="N162" s="110"/>
      <c r="O162" s="110"/>
      <c r="P162" s="110"/>
      <c r="Q162" s="110"/>
      <c r="R162" s="110"/>
      <c r="S162" s="110"/>
      <c r="T162" s="110"/>
      <c r="U162" s="110"/>
      <c r="V162" s="110"/>
      <c r="W162" s="110"/>
      <c r="X162" s="110"/>
      <c r="Y162" s="110"/>
      <c r="Z162" s="110"/>
      <c r="AA162" s="110"/>
      <c r="AB162" s="110"/>
      <c r="AC162" s="110"/>
      <c r="AD162" s="110"/>
      <c r="AE162" s="110"/>
      <c r="AF162" s="110"/>
      <c r="AG162" s="110"/>
      <c r="AH162" s="175"/>
      <c r="AI162" s="123"/>
      <c r="AJ162" s="123"/>
      <c r="AK162" s="123"/>
      <c r="AL162" s="123"/>
      <c r="AM162" s="123"/>
    </row>
    <row r="163" spans="1:39" ht="12.75" customHeight="1" x14ac:dyDescent="0.2">
      <c r="A163" s="110"/>
      <c r="B163" s="110"/>
      <c r="C163" s="110"/>
      <c r="D163" s="110"/>
      <c r="E163" s="110"/>
      <c r="F163" s="110"/>
      <c r="G163" s="136"/>
      <c r="H163" s="136"/>
      <c r="I163" s="136"/>
      <c r="J163" s="136"/>
      <c r="K163" s="136"/>
      <c r="L163" s="136"/>
      <c r="M163" s="136"/>
      <c r="N163" s="110"/>
      <c r="O163" s="110"/>
      <c r="P163" s="110"/>
      <c r="Q163" s="110"/>
      <c r="R163" s="110"/>
      <c r="S163" s="110"/>
      <c r="T163" s="110"/>
      <c r="U163" s="110"/>
      <c r="V163" s="110"/>
      <c r="W163" s="110"/>
      <c r="X163" s="110"/>
      <c r="Y163" s="110"/>
      <c r="Z163" s="110"/>
      <c r="AA163" s="110"/>
      <c r="AB163" s="110"/>
      <c r="AC163" s="110"/>
      <c r="AD163" s="110"/>
      <c r="AE163" s="110"/>
      <c r="AF163" s="110"/>
      <c r="AG163" s="110"/>
      <c r="AH163" s="175"/>
      <c r="AI163" s="123"/>
      <c r="AJ163" s="123"/>
      <c r="AK163" s="123"/>
      <c r="AL163" s="123"/>
      <c r="AM163" s="123"/>
    </row>
    <row r="164" spans="1:39" ht="15" x14ac:dyDescent="0.2">
      <c r="A164" s="473" t="s">
        <v>568</v>
      </c>
      <c r="B164" s="474"/>
      <c r="C164" s="475"/>
      <c r="D164" s="475"/>
      <c r="E164" s="475"/>
      <c r="F164" s="475"/>
      <c r="G164" s="475"/>
      <c r="H164" s="475"/>
      <c r="I164" s="475"/>
      <c r="J164" s="475"/>
      <c r="K164" s="475"/>
      <c r="L164" s="475"/>
      <c r="M164" s="475"/>
      <c r="N164" s="475"/>
      <c r="O164" s="475"/>
      <c r="P164" s="475"/>
      <c r="Q164" s="475"/>
      <c r="R164" s="475"/>
      <c r="S164" s="475"/>
      <c r="T164" s="475"/>
      <c r="U164" s="475"/>
      <c r="V164" s="475"/>
      <c r="W164" s="475"/>
      <c r="X164" s="475"/>
      <c r="Y164" s="475"/>
      <c r="Z164" s="475"/>
      <c r="AA164" s="475"/>
      <c r="AB164" s="475"/>
      <c r="AC164" s="475"/>
      <c r="AD164" s="475"/>
      <c r="AE164" s="475"/>
      <c r="AF164" s="475"/>
      <c r="AG164" s="475"/>
      <c r="AH164" s="123"/>
      <c r="AI164" s="123"/>
      <c r="AJ164" s="123"/>
      <c r="AK164" s="123"/>
      <c r="AL164" s="123"/>
      <c r="AM164" s="123"/>
    </row>
    <row r="165" spans="1:39" ht="12.75" customHeight="1" x14ac:dyDescent="0.2">
      <c r="A165" s="110"/>
      <c r="B165" s="107"/>
      <c r="C165" s="107"/>
      <c r="D165" s="107"/>
      <c r="E165" s="107"/>
      <c r="F165" s="107"/>
      <c r="G165" s="107"/>
      <c r="H165" s="107"/>
      <c r="I165" s="110"/>
      <c r="J165" s="118"/>
      <c r="K165" s="184"/>
      <c r="L165" s="184"/>
      <c r="M165" s="184"/>
      <c r="N165" s="110"/>
      <c r="O165" s="184"/>
      <c r="P165" s="184"/>
      <c r="Q165" s="184"/>
      <c r="R165" s="110"/>
      <c r="S165" s="110"/>
      <c r="T165" s="110"/>
      <c r="U165" s="110"/>
      <c r="V165" s="111"/>
      <c r="W165" s="111"/>
      <c r="X165" s="111"/>
      <c r="Y165" s="111"/>
      <c r="Z165" s="111"/>
      <c r="AA165" s="111"/>
      <c r="AB165" s="111"/>
      <c r="AC165" s="111"/>
      <c r="AD165" s="111"/>
      <c r="AE165" s="111"/>
      <c r="AF165" s="111"/>
      <c r="AG165" s="111"/>
      <c r="AH165" s="175"/>
      <c r="AI165" s="123"/>
      <c r="AJ165" s="123"/>
      <c r="AK165" s="123"/>
      <c r="AL165" s="123"/>
      <c r="AM165" s="123"/>
    </row>
    <row r="166" spans="1:39" ht="12.75" customHeight="1" x14ac:dyDescent="0.2">
      <c r="A166" s="110"/>
      <c r="B166" s="121" t="s">
        <v>604</v>
      </c>
      <c r="C166" s="107"/>
      <c r="D166" s="107"/>
      <c r="E166" s="107"/>
      <c r="F166" s="107"/>
      <c r="G166" s="107"/>
      <c r="H166" s="107"/>
      <c r="I166" s="110"/>
      <c r="J166" s="191"/>
      <c r="K166" s="652" t="s">
        <v>74</v>
      </c>
      <c r="L166" s="652"/>
      <c r="M166" s="652"/>
      <c r="N166" s="177"/>
      <c r="O166" s="652" t="s">
        <v>75</v>
      </c>
      <c r="P166" s="652"/>
      <c r="Q166" s="652"/>
      <c r="R166" s="110"/>
      <c r="S166" s="651" t="s">
        <v>88</v>
      </c>
      <c r="T166" s="651"/>
      <c r="U166" s="651"/>
      <c r="V166" s="111"/>
      <c r="W166" s="111"/>
      <c r="X166" s="111"/>
      <c r="Y166" s="111"/>
      <c r="Z166" s="111"/>
      <c r="AA166" s="111"/>
      <c r="AB166" s="111"/>
      <c r="AC166" s="111"/>
      <c r="AD166" s="111"/>
      <c r="AE166" s="111"/>
      <c r="AF166" s="111"/>
      <c r="AG166" s="111"/>
      <c r="AH166" s="175"/>
      <c r="AI166" s="123"/>
      <c r="AJ166" s="123"/>
      <c r="AK166" s="123"/>
      <c r="AL166" s="123"/>
      <c r="AM166" s="123"/>
    </row>
    <row r="167" spans="1:39" ht="12.75" customHeight="1" x14ac:dyDescent="0.2">
      <c r="A167" s="110"/>
      <c r="B167" s="107" t="s">
        <v>565</v>
      </c>
      <c r="C167" s="107"/>
      <c r="D167" s="107"/>
      <c r="E167" s="107"/>
      <c r="F167" s="107"/>
      <c r="G167" s="107"/>
      <c r="H167" s="107"/>
      <c r="I167" s="110"/>
      <c r="J167" s="118" t="s">
        <v>93</v>
      </c>
      <c r="K167" s="746">
        <f>SUM(K168:M170)</f>
        <v>0</v>
      </c>
      <c r="L167" s="747"/>
      <c r="M167" s="748"/>
      <c r="N167" s="118" t="s">
        <v>93</v>
      </c>
      <c r="O167" s="746">
        <f>SUM(O168:Q170)</f>
        <v>0</v>
      </c>
      <c r="P167" s="747"/>
      <c r="Q167" s="748"/>
      <c r="R167" s="192"/>
      <c r="S167" s="107"/>
      <c r="T167" s="118"/>
      <c r="U167" s="118"/>
      <c r="V167" s="111"/>
      <c r="W167" s="111"/>
      <c r="X167" s="111"/>
      <c r="Y167" s="111"/>
      <c r="Z167" s="111"/>
      <c r="AA167" s="111"/>
      <c r="AB167" s="111"/>
      <c r="AC167" s="111"/>
      <c r="AD167" s="111"/>
      <c r="AE167" s="111"/>
      <c r="AF167" s="111"/>
      <c r="AG167" s="111"/>
      <c r="AH167" s="175"/>
      <c r="AI167" s="123"/>
      <c r="AJ167" s="123"/>
      <c r="AK167" s="123"/>
      <c r="AL167" s="123"/>
      <c r="AM167" s="123"/>
    </row>
    <row r="168" spans="1:39" ht="12.75" customHeight="1" x14ac:dyDescent="0.2">
      <c r="A168" s="110"/>
      <c r="B168" s="107"/>
      <c r="C168" s="432" t="s">
        <v>729</v>
      </c>
      <c r="D168" s="107"/>
      <c r="E168" s="107"/>
      <c r="F168" s="107"/>
      <c r="G168" s="107"/>
      <c r="H168" s="107"/>
      <c r="I168" s="110"/>
      <c r="J168" s="118" t="s">
        <v>93</v>
      </c>
      <c r="K168" s="605"/>
      <c r="L168" s="606"/>
      <c r="M168" s="607"/>
      <c r="N168" s="118" t="s">
        <v>93</v>
      </c>
      <c r="O168" s="605"/>
      <c r="P168" s="606"/>
      <c r="Q168" s="607"/>
      <c r="R168" s="111"/>
      <c r="S168" s="111"/>
      <c r="T168" s="111"/>
      <c r="U168" s="111"/>
      <c r="V168" s="111"/>
      <c r="W168" s="111"/>
      <c r="X168" s="111"/>
      <c r="Y168" s="111"/>
      <c r="Z168" s="111"/>
      <c r="AA168" s="111"/>
      <c r="AB168" s="111"/>
      <c r="AC168" s="111"/>
      <c r="AD168" s="111"/>
      <c r="AE168" s="111"/>
      <c r="AF168" s="111"/>
      <c r="AG168" s="111"/>
      <c r="AH168" s="175"/>
      <c r="AI168" s="123"/>
      <c r="AJ168" s="123"/>
      <c r="AK168" s="123"/>
      <c r="AL168" s="123"/>
      <c r="AM168" s="123"/>
    </row>
    <row r="169" spans="1:39" ht="12.75" customHeight="1" x14ac:dyDescent="0.2">
      <c r="A169" s="110"/>
      <c r="B169" s="107"/>
      <c r="C169" s="111" t="s">
        <v>735</v>
      </c>
      <c r="D169" s="107"/>
      <c r="E169" s="107"/>
      <c r="F169" s="107"/>
      <c r="G169" s="107"/>
      <c r="H169" s="107"/>
      <c r="I169" s="110"/>
      <c r="J169" s="118" t="s">
        <v>93</v>
      </c>
      <c r="K169" s="605"/>
      <c r="L169" s="606"/>
      <c r="M169" s="607"/>
      <c r="N169" s="118" t="s">
        <v>93</v>
      </c>
      <c r="O169" s="605"/>
      <c r="P169" s="606"/>
      <c r="Q169" s="607"/>
      <c r="R169" s="111"/>
      <c r="S169" s="111"/>
      <c r="T169" s="111"/>
      <c r="U169" s="111"/>
      <c r="V169" s="111"/>
      <c r="W169" s="111"/>
      <c r="X169" s="111"/>
      <c r="Y169" s="111"/>
      <c r="Z169" s="111"/>
      <c r="AA169" s="111"/>
      <c r="AB169" s="111"/>
      <c r="AC169" s="111"/>
      <c r="AD169" s="111"/>
      <c r="AE169" s="111"/>
      <c r="AF169" s="111"/>
      <c r="AG169" s="111"/>
      <c r="AH169" s="175"/>
      <c r="AI169" s="123"/>
      <c r="AJ169" s="123"/>
      <c r="AK169" s="123"/>
      <c r="AL169" s="123"/>
      <c r="AM169" s="123"/>
    </row>
    <row r="170" spans="1:39" ht="12.75" customHeight="1" x14ac:dyDescent="0.2">
      <c r="A170" s="110"/>
      <c r="B170" s="107"/>
      <c r="C170" s="111" t="s">
        <v>566</v>
      </c>
      <c r="D170" s="107"/>
      <c r="E170" s="107"/>
      <c r="F170" s="107"/>
      <c r="G170" s="107"/>
      <c r="H170" s="107"/>
      <c r="I170" s="110"/>
      <c r="J170" s="118" t="s">
        <v>93</v>
      </c>
      <c r="K170" s="605"/>
      <c r="L170" s="606"/>
      <c r="M170" s="607"/>
      <c r="N170" s="118" t="s">
        <v>93</v>
      </c>
      <c r="O170" s="605"/>
      <c r="P170" s="606"/>
      <c r="Q170" s="607"/>
      <c r="R170" s="111"/>
      <c r="S170" s="111"/>
      <c r="T170" s="111"/>
      <c r="U170" s="111"/>
      <c r="V170" s="111"/>
      <c r="W170" s="111"/>
      <c r="X170" s="111"/>
      <c r="Y170" s="111"/>
      <c r="Z170" s="111"/>
      <c r="AA170" s="111"/>
      <c r="AB170" s="111"/>
      <c r="AC170" s="111"/>
      <c r="AD170" s="111"/>
      <c r="AE170" s="111"/>
      <c r="AF170" s="111"/>
      <c r="AG170" s="111"/>
      <c r="AH170" s="175"/>
      <c r="AI170" s="123"/>
      <c r="AJ170" s="123"/>
      <c r="AK170" s="123"/>
      <c r="AL170" s="123"/>
      <c r="AM170" s="123"/>
    </row>
    <row r="171" spans="1:39" ht="12.75" customHeight="1" x14ac:dyDescent="0.2">
      <c r="A171" s="110"/>
      <c r="B171" s="107" t="s">
        <v>89</v>
      </c>
      <c r="C171" s="107"/>
      <c r="D171" s="107"/>
      <c r="E171" s="107"/>
      <c r="F171" s="107"/>
      <c r="G171" s="107"/>
      <c r="H171" s="107"/>
      <c r="I171" s="110"/>
      <c r="J171" s="118" t="s">
        <v>93</v>
      </c>
      <c r="K171" s="605"/>
      <c r="L171" s="606"/>
      <c r="M171" s="607"/>
      <c r="N171" s="118" t="s">
        <v>93</v>
      </c>
      <c r="O171" s="605"/>
      <c r="P171" s="606"/>
      <c r="Q171" s="607"/>
      <c r="R171" s="118" t="s">
        <v>93</v>
      </c>
      <c r="S171" s="605"/>
      <c r="T171" s="606"/>
      <c r="U171" s="607"/>
      <c r="V171" s="111"/>
      <c r="W171" s="111"/>
      <c r="X171" s="111"/>
      <c r="Y171" s="111"/>
      <c r="Z171" s="111"/>
      <c r="AA171" s="111"/>
      <c r="AB171" s="111"/>
      <c r="AC171" s="111"/>
      <c r="AD171" s="111"/>
      <c r="AE171" s="111"/>
      <c r="AF171" s="111"/>
      <c r="AG171" s="111"/>
      <c r="AH171" s="175"/>
      <c r="AI171" s="123"/>
      <c r="AJ171" s="123"/>
      <c r="AK171" s="123"/>
      <c r="AL171" s="123"/>
      <c r="AM171" s="123"/>
    </row>
    <row r="172" spans="1:39" ht="12.75" customHeight="1" x14ac:dyDescent="0.2">
      <c r="A172" s="110"/>
      <c r="B172" s="107" t="s">
        <v>126</v>
      </c>
      <c r="C172" s="107"/>
      <c r="D172" s="107"/>
      <c r="E172" s="107"/>
      <c r="F172" s="107"/>
      <c r="G172" s="107"/>
      <c r="H172" s="107"/>
      <c r="I172" s="110"/>
      <c r="J172" s="118" t="s">
        <v>93</v>
      </c>
      <c r="K172" s="605"/>
      <c r="L172" s="606"/>
      <c r="M172" s="607"/>
      <c r="N172" s="118" t="s">
        <v>93</v>
      </c>
      <c r="O172" s="605"/>
      <c r="P172" s="606"/>
      <c r="Q172" s="607"/>
      <c r="R172" s="118" t="s">
        <v>93</v>
      </c>
      <c r="S172" s="605"/>
      <c r="T172" s="606"/>
      <c r="U172" s="607"/>
      <c r="V172" s="111" t="s">
        <v>94</v>
      </c>
      <c r="W172" s="111"/>
      <c r="X172" s="111"/>
      <c r="Y172" s="111"/>
      <c r="Z172" s="111"/>
      <c r="AA172" s="111"/>
      <c r="AB172" s="111"/>
      <c r="AC172" s="111"/>
      <c r="AD172" s="111"/>
      <c r="AE172" s="111"/>
      <c r="AF172" s="111"/>
      <c r="AG172" s="111"/>
      <c r="AH172" s="175"/>
      <c r="AI172" s="123"/>
      <c r="AJ172" s="123"/>
      <c r="AK172" s="123"/>
      <c r="AL172" s="123"/>
      <c r="AM172" s="123"/>
    </row>
    <row r="173" spans="1:39" ht="12.75" customHeight="1" x14ac:dyDescent="0.2">
      <c r="A173" s="110"/>
      <c r="B173" s="107" t="s">
        <v>125</v>
      </c>
      <c r="C173" s="107"/>
      <c r="D173" s="107"/>
      <c r="E173" s="107"/>
      <c r="F173" s="107"/>
      <c r="G173" s="107"/>
      <c r="H173" s="107"/>
      <c r="I173" s="110"/>
      <c r="J173" s="118" t="s">
        <v>93</v>
      </c>
      <c r="K173" s="605"/>
      <c r="L173" s="606"/>
      <c r="M173" s="607"/>
      <c r="N173" s="118" t="s">
        <v>93</v>
      </c>
      <c r="O173" s="605"/>
      <c r="P173" s="606"/>
      <c r="Q173" s="607"/>
      <c r="R173" s="118" t="s">
        <v>93</v>
      </c>
      <c r="S173" s="605"/>
      <c r="T173" s="606"/>
      <c r="U173" s="607"/>
      <c r="V173" s="111"/>
      <c r="W173" s="111"/>
      <c r="X173" s="111"/>
      <c r="Y173" s="111"/>
      <c r="Z173" s="111"/>
      <c r="AA173" s="111"/>
      <c r="AB173" s="111"/>
      <c r="AC173" s="111"/>
      <c r="AD173" s="111"/>
      <c r="AE173" s="111"/>
      <c r="AF173" s="111"/>
      <c r="AG173" s="111"/>
      <c r="AH173" s="175"/>
      <c r="AI173" s="123"/>
      <c r="AJ173" s="123"/>
      <c r="AK173" s="123"/>
      <c r="AL173" s="123"/>
      <c r="AM173" s="123"/>
    </row>
    <row r="174" spans="1:39" ht="12.75" customHeight="1" x14ac:dyDescent="0.2">
      <c r="A174" s="110"/>
      <c r="B174" s="111" t="s">
        <v>736</v>
      </c>
      <c r="C174" s="107"/>
      <c r="D174" s="107"/>
      <c r="E174" s="107"/>
      <c r="F174" s="107"/>
      <c r="G174" s="107"/>
      <c r="H174" s="107"/>
      <c r="I174" s="110"/>
      <c r="J174" s="118" t="s">
        <v>93</v>
      </c>
      <c r="K174" s="605"/>
      <c r="L174" s="606"/>
      <c r="M174" s="607"/>
      <c r="N174" s="118" t="s">
        <v>93</v>
      </c>
      <c r="O174" s="605"/>
      <c r="P174" s="606"/>
      <c r="Q174" s="607"/>
      <c r="R174" s="118" t="s">
        <v>93</v>
      </c>
      <c r="S174" s="605"/>
      <c r="T174" s="606"/>
      <c r="U174" s="607"/>
      <c r="V174" s="111"/>
      <c r="W174" s="111"/>
      <c r="X174" s="111"/>
      <c r="Y174" s="111"/>
      <c r="Z174" s="111"/>
      <c r="AA174" s="111"/>
      <c r="AB174" s="111"/>
      <c r="AC174" s="111"/>
      <c r="AD174" s="111"/>
      <c r="AE174" s="111"/>
      <c r="AF174" s="111"/>
      <c r="AG174" s="111"/>
      <c r="AH174" s="175"/>
      <c r="AI174" s="123"/>
      <c r="AJ174" s="123"/>
      <c r="AK174" s="123"/>
      <c r="AL174" s="123"/>
      <c r="AM174" s="123"/>
    </row>
    <row r="175" spans="1:39" ht="12.75" customHeight="1" x14ac:dyDescent="0.2">
      <c r="A175" s="110"/>
      <c r="B175" s="107" t="s">
        <v>129</v>
      </c>
      <c r="C175" s="107"/>
      <c r="D175" s="107"/>
      <c r="E175" s="107"/>
      <c r="F175" s="107"/>
      <c r="G175" s="107"/>
      <c r="H175" s="107"/>
      <c r="I175" s="110"/>
      <c r="J175" s="118" t="s">
        <v>93</v>
      </c>
      <c r="K175" s="605"/>
      <c r="L175" s="606"/>
      <c r="M175" s="607"/>
      <c r="N175" s="118" t="s">
        <v>93</v>
      </c>
      <c r="O175" s="605"/>
      <c r="P175" s="606"/>
      <c r="Q175" s="607"/>
      <c r="R175" s="111"/>
      <c r="S175" s="111"/>
      <c r="T175" s="111"/>
      <c r="U175" s="111"/>
      <c r="V175" s="111"/>
      <c r="W175" s="111"/>
      <c r="X175" s="111"/>
      <c r="Y175" s="111"/>
      <c r="Z175" s="111"/>
      <c r="AA175" s="111"/>
      <c r="AB175" s="111"/>
      <c r="AC175" s="111"/>
      <c r="AD175" s="111"/>
      <c r="AE175" s="111"/>
      <c r="AF175" s="111"/>
      <c r="AG175" s="111"/>
      <c r="AH175" s="175"/>
      <c r="AI175" s="123"/>
      <c r="AJ175" s="123"/>
      <c r="AK175" s="123"/>
      <c r="AL175" s="123"/>
      <c r="AM175" s="123"/>
    </row>
    <row r="176" spans="1:39" ht="12.75" customHeight="1" x14ac:dyDescent="0.2">
      <c r="A176" s="110"/>
      <c r="B176" s="107" t="s">
        <v>130</v>
      </c>
      <c r="C176" s="107"/>
      <c r="D176" s="107"/>
      <c r="E176" s="107"/>
      <c r="F176" s="107"/>
      <c r="G176" s="107"/>
      <c r="H176" s="107"/>
      <c r="I176" s="110"/>
      <c r="J176" s="118" t="s">
        <v>93</v>
      </c>
      <c r="K176" s="605"/>
      <c r="L176" s="606"/>
      <c r="M176" s="607"/>
      <c r="N176" s="118" t="s">
        <v>93</v>
      </c>
      <c r="O176" s="605"/>
      <c r="P176" s="606"/>
      <c r="Q176" s="607"/>
      <c r="R176" s="118" t="s">
        <v>93</v>
      </c>
      <c r="S176" s="605"/>
      <c r="T176" s="606"/>
      <c r="U176" s="607"/>
      <c r="V176" s="111"/>
      <c r="W176" s="111"/>
      <c r="X176" s="111"/>
      <c r="Y176" s="111"/>
      <c r="Z176" s="111"/>
      <c r="AA176" s="111"/>
      <c r="AB176" s="111"/>
      <c r="AC176" s="111"/>
      <c r="AD176" s="111"/>
      <c r="AE176" s="111"/>
      <c r="AF176" s="111"/>
      <c r="AG176" s="111"/>
      <c r="AH176" s="175"/>
      <c r="AI176" s="123"/>
      <c r="AJ176" s="123"/>
      <c r="AK176" s="123"/>
      <c r="AL176" s="123"/>
      <c r="AM176" s="123"/>
    </row>
    <row r="177" spans="1:40" ht="12.75" customHeight="1" x14ac:dyDescent="0.2">
      <c r="A177" s="110"/>
      <c r="B177" s="107" t="s">
        <v>567</v>
      </c>
      <c r="C177" s="107"/>
      <c r="D177" s="107"/>
      <c r="E177" s="107"/>
      <c r="F177" s="107"/>
      <c r="G177" s="107"/>
      <c r="H177" s="107"/>
      <c r="I177" s="110"/>
      <c r="J177" s="118" t="s">
        <v>93</v>
      </c>
      <c r="K177" s="605"/>
      <c r="L177" s="606"/>
      <c r="M177" s="607"/>
      <c r="N177" s="118" t="s">
        <v>93</v>
      </c>
      <c r="O177" s="605"/>
      <c r="P177" s="606"/>
      <c r="Q177" s="607"/>
      <c r="R177" s="118" t="s">
        <v>93</v>
      </c>
      <c r="S177" s="605"/>
      <c r="T177" s="606"/>
      <c r="U177" s="607"/>
      <c r="V177" s="111"/>
      <c r="W177" s="111"/>
      <c r="X177" s="111"/>
      <c r="Y177" s="111"/>
      <c r="Z177" s="111"/>
      <c r="AA177" s="111"/>
      <c r="AB177" s="111"/>
      <c r="AC177" s="111"/>
      <c r="AD177" s="111"/>
      <c r="AE177" s="111"/>
      <c r="AF177" s="111"/>
      <c r="AG177" s="111"/>
      <c r="AH177" s="175"/>
      <c r="AI177" s="123"/>
      <c r="AJ177" s="123"/>
      <c r="AK177" s="123"/>
      <c r="AL177" s="123"/>
      <c r="AM177" s="123"/>
    </row>
    <row r="178" spans="1:40" ht="12.75" customHeight="1" x14ac:dyDescent="0.2">
      <c r="A178" s="110"/>
      <c r="B178" s="110" t="s">
        <v>131</v>
      </c>
      <c r="C178" s="110"/>
      <c r="D178" s="110"/>
      <c r="E178" s="110"/>
      <c r="F178" s="110"/>
      <c r="G178" s="110"/>
      <c r="H178" s="110"/>
      <c r="I178" s="110"/>
      <c r="J178" s="118" t="s">
        <v>93</v>
      </c>
      <c r="K178" s="605"/>
      <c r="L178" s="606"/>
      <c r="M178" s="607"/>
      <c r="N178" s="118" t="s">
        <v>93</v>
      </c>
      <c r="O178" s="605"/>
      <c r="P178" s="606"/>
      <c r="Q178" s="607"/>
      <c r="R178" s="118" t="s">
        <v>93</v>
      </c>
      <c r="S178" s="605"/>
      <c r="T178" s="606"/>
      <c r="U178" s="607"/>
      <c r="V178" s="111"/>
      <c r="W178" s="111"/>
      <c r="X178" s="111"/>
      <c r="Y178" s="111"/>
      <c r="Z178" s="111"/>
      <c r="AA178" s="111"/>
      <c r="AB178" s="111"/>
      <c r="AC178" s="111"/>
      <c r="AD178" s="111"/>
      <c r="AE178" s="111"/>
      <c r="AF178" s="111"/>
      <c r="AG178" s="111"/>
      <c r="AH178" s="175"/>
      <c r="AI178" s="123"/>
      <c r="AJ178" s="123"/>
      <c r="AK178" s="123"/>
      <c r="AL178" s="123"/>
      <c r="AM178" s="123"/>
    </row>
    <row r="179" spans="1:40" ht="12.75" customHeight="1" x14ac:dyDescent="0.2">
      <c r="A179" s="110"/>
      <c r="B179" s="111" t="s">
        <v>764</v>
      </c>
      <c r="C179" s="107"/>
      <c r="D179" s="107"/>
      <c r="E179" s="107"/>
      <c r="F179" s="107"/>
      <c r="G179" s="107"/>
      <c r="H179" s="107"/>
      <c r="I179" s="110"/>
      <c r="J179" s="118" t="s">
        <v>93</v>
      </c>
      <c r="K179" s="605"/>
      <c r="L179" s="606"/>
      <c r="M179" s="607"/>
      <c r="N179" s="118" t="s">
        <v>93</v>
      </c>
      <c r="O179" s="605"/>
      <c r="P179" s="606"/>
      <c r="Q179" s="607"/>
      <c r="R179" s="118" t="s">
        <v>93</v>
      </c>
      <c r="S179" s="605"/>
      <c r="T179" s="606"/>
      <c r="U179" s="607"/>
      <c r="V179" s="193"/>
      <c r="W179" s="119"/>
      <c r="X179" s="111"/>
      <c r="Y179" s="111"/>
      <c r="Z179" s="111"/>
      <c r="AA179" s="111"/>
      <c r="AB179" s="111"/>
      <c r="AC179" s="111"/>
      <c r="AD179" s="111"/>
      <c r="AE179" s="111"/>
      <c r="AF179" s="111"/>
      <c r="AG179" s="111"/>
      <c r="AH179" s="175"/>
      <c r="AI179" s="123"/>
      <c r="AJ179" s="123"/>
      <c r="AK179" s="123"/>
      <c r="AL179" s="123"/>
      <c r="AM179" s="123"/>
    </row>
    <row r="180" spans="1:40" ht="9" customHeight="1" x14ac:dyDescent="0.2">
      <c r="A180" s="136"/>
      <c r="B180" s="193" t="s">
        <v>43</v>
      </c>
      <c r="C180" s="193"/>
      <c r="D180" s="193"/>
      <c r="E180" s="193"/>
      <c r="F180" s="193"/>
      <c r="G180" s="136"/>
      <c r="H180" s="136"/>
      <c r="I180" s="136"/>
      <c r="J180" s="136"/>
      <c r="K180" s="136"/>
      <c r="L180" s="136"/>
      <c r="M180" s="136"/>
      <c r="N180" s="136"/>
      <c r="O180" s="136"/>
      <c r="P180" s="136"/>
      <c r="Q180" s="136"/>
      <c r="R180" s="136"/>
      <c r="S180" s="136"/>
      <c r="T180" s="136"/>
      <c r="U180" s="136"/>
      <c r="V180" s="111"/>
      <c r="W180" s="111"/>
      <c r="X180" s="111"/>
      <c r="Y180" s="111"/>
      <c r="Z180" s="111"/>
      <c r="AA180" s="111"/>
      <c r="AB180" s="111"/>
      <c r="AC180" s="111"/>
      <c r="AD180" s="111"/>
      <c r="AE180" s="111"/>
      <c r="AF180" s="111"/>
      <c r="AG180" s="111"/>
      <c r="AH180" s="123"/>
      <c r="AI180" s="123"/>
      <c r="AJ180" s="123"/>
      <c r="AK180" s="123"/>
      <c r="AL180" s="123"/>
      <c r="AM180" s="123"/>
    </row>
    <row r="181" spans="1:40" s="195" customFormat="1" ht="12.95" customHeight="1" x14ac:dyDescent="0.2">
      <c r="A181" s="114"/>
      <c r="B181" s="114" t="s">
        <v>765</v>
      </c>
      <c r="C181" s="148"/>
      <c r="D181" s="148"/>
      <c r="E181" s="148"/>
      <c r="F181" s="148"/>
      <c r="G181" s="114"/>
      <c r="H181" s="114"/>
      <c r="I181" s="114"/>
      <c r="J181" s="118" t="s">
        <v>93</v>
      </c>
      <c r="K181" s="605"/>
      <c r="L181" s="606"/>
      <c r="M181" s="607"/>
      <c r="N181" s="118" t="s">
        <v>93</v>
      </c>
      <c r="O181" s="605"/>
      <c r="P181" s="606"/>
      <c r="Q181" s="607"/>
      <c r="R181" s="114"/>
      <c r="S181" s="114"/>
      <c r="T181" s="114"/>
      <c r="U181" s="114"/>
      <c r="V181" s="111"/>
      <c r="W181" s="111"/>
      <c r="X181" s="111"/>
      <c r="Y181" s="111"/>
      <c r="Z181" s="111"/>
      <c r="AA181" s="111"/>
      <c r="AB181" s="111"/>
      <c r="AC181" s="111"/>
      <c r="AD181" s="111"/>
      <c r="AE181" s="111"/>
      <c r="AF181" s="111"/>
      <c r="AG181" s="111"/>
      <c r="AH181" s="181"/>
      <c r="AI181" s="181"/>
      <c r="AJ181" s="181"/>
      <c r="AK181" s="181"/>
      <c r="AL181" s="181"/>
      <c r="AM181" s="181"/>
      <c r="AN181" s="194"/>
    </row>
    <row r="182" spans="1:40" ht="9" customHeight="1" x14ac:dyDescent="0.2">
      <c r="A182" s="136"/>
      <c r="B182" s="193" t="s">
        <v>49</v>
      </c>
      <c r="C182" s="193"/>
      <c r="D182" s="193"/>
      <c r="E182" s="193"/>
      <c r="F182" s="193"/>
      <c r="G182" s="136"/>
      <c r="H182" s="136"/>
      <c r="I182" s="136"/>
      <c r="J182" s="136"/>
      <c r="K182" s="136"/>
      <c r="L182" s="136"/>
      <c r="M182" s="136"/>
      <c r="N182" s="136"/>
      <c r="O182" s="136"/>
      <c r="P182" s="136"/>
      <c r="Q182" s="136"/>
      <c r="R182" s="136"/>
      <c r="S182" s="136"/>
      <c r="T182" s="136"/>
      <c r="U182" s="136"/>
      <c r="V182" s="111"/>
      <c r="W182" s="111"/>
      <c r="X182" s="111"/>
      <c r="Y182" s="111"/>
      <c r="Z182" s="111"/>
      <c r="AA182" s="111"/>
      <c r="AB182" s="111"/>
      <c r="AC182" s="111"/>
      <c r="AD182" s="111"/>
      <c r="AE182" s="111"/>
      <c r="AF182" s="111"/>
      <c r="AG182" s="111"/>
      <c r="AH182" s="123"/>
      <c r="AI182" s="123"/>
      <c r="AJ182" s="123"/>
      <c r="AK182" s="123"/>
      <c r="AL182" s="123"/>
      <c r="AM182" s="123"/>
    </row>
    <row r="183" spans="1:40" ht="12.75" customHeight="1" x14ac:dyDescent="0.2">
      <c r="A183" s="136"/>
      <c r="B183" s="193"/>
      <c r="C183" s="193"/>
      <c r="D183" s="193"/>
      <c r="E183" s="193"/>
      <c r="F183" s="193"/>
      <c r="G183" s="136"/>
      <c r="H183" s="136"/>
      <c r="I183" s="136"/>
      <c r="J183" s="136"/>
      <c r="K183" s="136"/>
      <c r="L183" s="136"/>
      <c r="M183" s="136"/>
      <c r="N183" s="136"/>
      <c r="O183" s="136"/>
      <c r="P183" s="136"/>
      <c r="Q183" s="136"/>
      <c r="R183" s="136"/>
      <c r="S183" s="136"/>
      <c r="T183" s="136"/>
      <c r="U183" s="136"/>
      <c r="V183" s="111"/>
      <c r="W183" s="111"/>
      <c r="X183" s="111"/>
      <c r="Y183" s="111"/>
      <c r="Z183" s="111"/>
      <c r="AA183" s="111"/>
      <c r="AB183" s="111"/>
      <c r="AC183" s="111"/>
      <c r="AD183" s="111"/>
      <c r="AE183" s="111"/>
      <c r="AF183" s="111"/>
      <c r="AG183" s="111"/>
      <c r="AH183" s="123"/>
      <c r="AI183" s="123"/>
      <c r="AJ183" s="123"/>
      <c r="AK183" s="123"/>
      <c r="AL183" s="123"/>
      <c r="AM183" s="123"/>
    </row>
    <row r="184" spans="1:40" ht="12.75" customHeight="1" x14ac:dyDescent="0.2">
      <c r="A184" s="110"/>
      <c r="B184" s="138" t="s">
        <v>118</v>
      </c>
      <c r="C184" s="110"/>
      <c r="D184" s="110"/>
      <c r="E184" s="110"/>
      <c r="F184" s="110"/>
      <c r="G184" s="110"/>
      <c r="H184" s="110"/>
      <c r="I184" s="110"/>
      <c r="J184" s="110"/>
      <c r="K184" s="110"/>
      <c r="L184" s="110"/>
      <c r="M184" s="110"/>
      <c r="N184" s="110"/>
      <c r="O184" s="110"/>
      <c r="P184" s="110"/>
      <c r="Q184" s="110"/>
      <c r="R184" s="110"/>
      <c r="S184" s="110"/>
      <c r="T184" s="110"/>
      <c r="U184" s="110"/>
      <c r="V184" s="111"/>
      <c r="W184" s="111"/>
      <c r="X184" s="111"/>
      <c r="Y184" s="111"/>
      <c r="Z184" s="111"/>
      <c r="AA184" s="111"/>
      <c r="AB184" s="111"/>
      <c r="AC184" s="111"/>
      <c r="AD184" s="111"/>
      <c r="AE184" s="111"/>
      <c r="AF184" s="111"/>
      <c r="AG184" s="111"/>
      <c r="AH184" s="175"/>
      <c r="AI184" s="123"/>
      <c r="AJ184" s="123"/>
      <c r="AK184" s="123"/>
      <c r="AL184" s="123"/>
      <c r="AM184" s="123"/>
    </row>
    <row r="185" spans="1:40" ht="12.75" customHeight="1" x14ac:dyDescent="0.2">
      <c r="A185" s="110"/>
      <c r="B185" s="110" t="s">
        <v>19</v>
      </c>
      <c r="C185" s="110"/>
      <c r="D185" s="110"/>
      <c r="E185" s="110"/>
      <c r="F185" s="110"/>
      <c r="G185" s="621" t="s">
        <v>5</v>
      </c>
      <c r="H185" s="621"/>
      <c r="I185" s="621"/>
      <c r="J185" s="196" t="s">
        <v>3</v>
      </c>
      <c r="K185" s="110"/>
      <c r="L185" s="110"/>
      <c r="M185" s="110" t="s">
        <v>132</v>
      </c>
      <c r="N185" s="110"/>
      <c r="O185" s="110"/>
      <c r="P185" s="110"/>
      <c r="Q185" s="110"/>
      <c r="R185" s="110"/>
      <c r="S185" s="110"/>
      <c r="T185" s="110"/>
      <c r="U185" s="110"/>
      <c r="V185" s="111"/>
      <c r="W185" s="111"/>
      <c r="X185" s="111"/>
      <c r="Y185" s="111"/>
      <c r="Z185" s="111"/>
      <c r="AA185" s="111"/>
      <c r="AB185" s="111"/>
      <c r="AC185" s="111"/>
      <c r="AD185" s="111"/>
      <c r="AE185" s="111"/>
      <c r="AF185" s="111"/>
      <c r="AG185" s="111"/>
      <c r="AH185" s="175"/>
      <c r="AI185" s="123"/>
      <c r="AJ185" s="123"/>
      <c r="AK185" s="123"/>
      <c r="AL185" s="123"/>
      <c r="AM185" s="123"/>
    </row>
    <row r="186" spans="1:40" ht="7.5" customHeight="1" x14ac:dyDescent="0.2">
      <c r="A186" s="110"/>
      <c r="B186" s="107"/>
      <c r="C186" s="107"/>
      <c r="D186" s="107"/>
      <c r="E186" s="107"/>
      <c r="F186" s="107"/>
      <c r="G186" s="107"/>
      <c r="H186" s="107"/>
      <c r="I186" s="110"/>
      <c r="J186" s="118"/>
      <c r="K186" s="172"/>
      <c r="L186" s="172"/>
      <c r="M186" s="172"/>
      <c r="N186" s="118"/>
      <c r="O186" s="172"/>
      <c r="P186" s="172"/>
      <c r="Q186" s="172"/>
      <c r="R186" s="110"/>
      <c r="S186" s="110"/>
      <c r="T186" s="110"/>
      <c r="U186" s="110"/>
      <c r="V186" s="110"/>
      <c r="W186" s="110"/>
      <c r="X186" s="110"/>
      <c r="Y186" s="110"/>
      <c r="Z186" s="110"/>
      <c r="AA186" s="110"/>
      <c r="AB186" s="110"/>
      <c r="AC186" s="110"/>
      <c r="AD186" s="110"/>
      <c r="AE186" s="110"/>
      <c r="AF186" s="110"/>
      <c r="AG186" s="111"/>
      <c r="AH186" s="123"/>
      <c r="AI186" s="123"/>
      <c r="AJ186" s="123"/>
      <c r="AK186" s="123"/>
      <c r="AL186" s="123"/>
      <c r="AM186" s="123"/>
    </row>
    <row r="187" spans="1:40" ht="12.75" customHeight="1" x14ac:dyDescent="0.2">
      <c r="A187" s="110"/>
      <c r="B187" s="107"/>
      <c r="C187" s="107"/>
      <c r="D187" s="107"/>
      <c r="E187" s="107"/>
      <c r="F187" s="107"/>
      <c r="G187" s="107"/>
      <c r="H187" s="107"/>
      <c r="I187" s="110"/>
      <c r="J187" s="177"/>
      <c r="K187" s="177" t="s">
        <v>74</v>
      </c>
      <c r="L187" s="177"/>
      <c r="M187" s="177"/>
      <c r="N187" s="177"/>
      <c r="O187" s="177" t="s">
        <v>75</v>
      </c>
      <c r="P187" s="177"/>
      <c r="Q187" s="177"/>
      <c r="R187" s="177"/>
      <c r="S187" s="110"/>
      <c r="T187" s="107"/>
      <c r="U187" s="107"/>
      <c r="V187" s="107"/>
      <c r="W187" s="107"/>
      <c r="X187" s="107"/>
      <c r="Y187" s="107"/>
      <c r="Z187" s="107"/>
      <c r="AA187" s="107"/>
      <c r="AB187" s="107"/>
      <c r="AC187" s="107"/>
      <c r="AD187" s="107"/>
      <c r="AE187" s="107"/>
      <c r="AF187" s="107"/>
      <c r="AG187" s="111"/>
      <c r="AH187" s="123"/>
      <c r="AI187" s="123"/>
      <c r="AJ187" s="123"/>
      <c r="AK187" s="123"/>
      <c r="AL187" s="123"/>
      <c r="AM187" s="123"/>
    </row>
    <row r="188" spans="1:40" ht="12.75" customHeight="1" x14ac:dyDescent="0.2">
      <c r="A188" s="110"/>
      <c r="B188" s="121" t="s">
        <v>92</v>
      </c>
      <c r="C188" s="107"/>
      <c r="D188" s="107"/>
      <c r="E188" s="107"/>
      <c r="F188" s="107"/>
      <c r="G188" s="107"/>
      <c r="H188" s="107"/>
      <c r="I188" s="110"/>
      <c r="J188" s="118" t="s">
        <v>93</v>
      </c>
      <c r="K188" s="644"/>
      <c r="L188" s="645"/>
      <c r="M188" s="646"/>
      <c r="N188" s="118" t="s">
        <v>93</v>
      </c>
      <c r="O188" s="644"/>
      <c r="P188" s="645"/>
      <c r="Q188" s="646"/>
      <c r="R188" s="137" t="s">
        <v>67</v>
      </c>
      <c r="S188" s="110"/>
      <c r="T188" s="107"/>
      <c r="U188" s="107"/>
      <c r="V188" s="107"/>
      <c r="W188" s="107"/>
      <c r="X188" s="107"/>
      <c r="Y188" s="107"/>
      <c r="Z188" s="107"/>
      <c r="AA188" s="107"/>
      <c r="AB188" s="107"/>
      <c r="AC188" s="107"/>
      <c r="AD188" s="107"/>
      <c r="AE188" s="107"/>
      <c r="AF188" s="107"/>
      <c r="AG188" s="110"/>
      <c r="AH188" s="175"/>
      <c r="AI188" s="123"/>
      <c r="AJ188" s="123"/>
      <c r="AK188" s="123"/>
      <c r="AL188" s="123"/>
      <c r="AM188" s="123"/>
    </row>
    <row r="189" spans="1:40" ht="12.75" customHeight="1" x14ac:dyDescent="0.2">
      <c r="A189" s="110"/>
      <c r="B189" s="111" t="s">
        <v>751</v>
      </c>
      <c r="C189" s="107"/>
      <c r="D189" s="107"/>
      <c r="E189" s="107"/>
      <c r="F189" s="107"/>
      <c r="G189" s="107"/>
      <c r="H189" s="107"/>
      <c r="I189" s="110"/>
      <c r="J189" s="118"/>
      <c r="K189" s="172"/>
      <c r="L189" s="172"/>
      <c r="M189" s="172"/>
      <c r="N189" s="118"/>
      <c r="O189" s="172"/>
      <c r="P189" s="172"/>
      <c r="Q189" s="172"/>
      <c r="R189" s="137"/>
      <c r="S189" s="110"/>
      <c r="T189" s="107"/>
      <c r="U189" s="107"/>
      <c r="V189" s="107"/>
      <c r="W189" s="107"/>
      <c r="X189" s="107"/>
      <c r="Y189" s="107"/>
      <c r="Z189" s="107"/>
      <c r="AA189" s="107"/>
      <c r="AB189" s="107"/>
      <c r="AC189" s="107"/>
      <c r="AD189" s="107"/>
      <c r="AE189" s="107"/>
      <c r="AF189" s="107"/>
      <c r="AG189" s="110"/>
      <c r="AH189" s="175"/>
      <c r="AI189" s="123"/>
      <c r="AJ189" s="123"/>
      <c r="AK189" s="123"/>
      <c r="AL189" s="123"/>
      <c r="AM189" s="123"/>
    </row>
    <row r="190" spans="1:40" ht="12.75" customHeight="1" x14ac:dyDescent="0.2">
      <c r="A190" s="110"/>
      <c r="B190" s="111"/>
      <c r="C190" s="107"/>
      <c r="D190" s="107"/>
      <c r="E190" s="107"/>
      <c r="F190" s="107"/>
      <c r="G190" s="107"/>
      <c r="H190" s="107"/>
      <c r="I190" s="110"/>
      <c r="J190" s="118"/>
      <c r="K190" s="172"/>
      <c r="L190" s="172"/>
      <c r="M190" s="172"/>
      <c r="N190" s="118"/>
      <c r="O190" s="172"/>
      <c r="P190" s="172"/>
      <c r="Q190" s="172"/>
      <c r="R190" s="137"/>
      <c r="S190" s="110"/>
      <c r="T190" s="107"/>
      <c r="U190" s="107"/>
      <c r="V190" s="107"/>
      <c r="W190" s="107"/>
      <c r="X190" s="107"/>
      <c r="Y190" s="107"/>
      <c r="Z190" s="107"/>
      <c r="AA190" s="107"/>
      <c r="AB190" s="107"/>
      <c r="AC190" s="107"/>
      <c r="AD190" s="107"/>
      <c r="AE190" s="107"/>
      <c r="AF190" s="107"/>
      <c r="AG190" s="110"/>
      <c r="AH190" s="175"/>
      <c r="AI190" s="123"/>
      <c r="AJ190" s="123"/>
      <c r="AK190" s="123"/>
      <c r="AL190" s="123"/>
      <c r="AM190" s="123"/>
    </row>
    <row r="191" spans="1:40" ht="15" x14ac:dyDescent="0.2">
      <c r="A191" s="473" t="s">
        <v>20</v>
      </c>
      <c r="B191" s="474"/>
      <c r="C191" s="475"/>
      <c r="D191" s="475"/>
      <c r="E191" s="475"/>
      <c r="F191" s="475"/>
      <c r="G191" s="475"/>
      <c r="H191" s="475"/>
      <c r="I191" s="475"/>
      <c r="J191" s="475"/>
      <c r="K191" s="475"/>
      <c r="L191" s="475"/>
      <c r="M191" s="475"/>
      <c r="N191" s="475"/>
      <c r="O191" s="475"/>
      <c r="P191" s="475"/>
      <c r="Q191" s="475"/>
      <c r="R191" s="475"/>
      <c r="S191" s="475"/>
      <c r="T191" s="475"/>
      <c r="U191" s="475"/>
      <c r="V191" s="475"/>
      <c r="W191" s="475"/>
      <c r="X191" s="475"/>
      <c r="Y191" s="475"/>
      <c r="Z191" s="475"/>
      <c r="AA191" s="475"/>
      <c r="AB191" s="475"/>
      <c r="AC191" s="475"/>
      <c r="AD191" s="475"/>
      <c r="AE191" s="475"/>
      <c r="AF191" s="475"/>
      <c r="AG191" s="475"/>
      <c r="AH191" s="123"/>
      <c r="AI191" s="123"/>
      <c r="AJ191" s="123"/>
      <c r="AK191" s="123"/>
      <c r="AL191" s="123"/>
      <c r="AM191" s="123"/>
    </row>
    <row r="192" spans="1:40" s="197" customFormat="1" ht="12.75" customHeight="1" x14ac:dyDescent="0.2">
      <c r="A192" s="107"/>
      <c r="B192" s="107"/>
      <c r="C192" s="107"/>
      <c r="D192" s="107"/>
      <c r="E192" s="107"/>
      <c r="F192" s="107"/>
      <c r="G192" s="107"/>
      <c r="H192" s="107"/>
      <c r="I192" s="107"/>
      <c r="J192" s="107"/>
      <c r="K192" s="139"/>
      <c r="L192" s="139"/>
      <c r="M192" s="139"/>
      <c r="N192" s="107"/>
      <c r="O192" s="139"/>
      <c r="P192" s="139"/>
      <c r="Q192" s="139"/>
      <c r="R192" s="107"/>
      <c r="S192" s="107"/>
      <c r="T192" s="107"/>
      <c r="U192" s="107"/>
      <c r="V192" s="107"/>
      <c r="W192" s="107"/>
      <c r="X192" s="107"/>
      <c r="Y192" s="107"/>
      <c r="Z192" s="107"/>
      <c r="AA192" s="107"/>
      <c r="AB192" s="107"/>
      <c r="AC192" s="107"/>
      <c r="AD192" s="107"/>
      <c r="AE192" s="107"/>
      <c r="AF192" s="107"/>
      <c r="AG192" s="107"/>
      <c r="AH192" s="175"/>
      <c r="AI192" s="175"/>
      <c r="AJ192" s="175"/>
      <c r="AK192" s="175"/>
      <c r="AL192" s="175"/>
      <c r="AM192" s="175"/>
    </row>
    <row r="193" spans="1:40" s="197" customFormat="1" ht="12.75" customHeight="1" x14ac:dyDescent="0.2">
      <c r="A193" s="107"/>
      <c r="B193" s="111" t="s">
        <v>766</v>
      </c>
      <c r="C193" s="107"/>
      <c r="D193" s="107"/>
      <c r="E193" s="107"/>
      <c r="F193" s="107"/>
      <c r="G193" s="107"/>
      <c r="H193" s="107"/>
      <c r="I193" s="107"/>
      <c r="J193" s="107"/>
      <c r="K193" s="139"/>
      <c r="L193" s="139"/>
      <c r="M193" s="139"/>
      <c r="N193" s="107"/>
      <c r="O193" s="139"/>
      <c r="P193" s="139"/>
      <c r="Q193" s="139"/>
      <c r="R193" s="107"/>
      <c r="S193" s="107"/>
      <c r="T193" s="107"/>
      <c r="U193" s="107"/>
      <c r="V193" s="107"/>
      <c r="W193" s="107"/>
      <c r="X193" s="107"/>
      <c r="Y193" s="107"/>
      <c r="Z193" s="107"/>
      <c r="AA193" s="107"/>
      <c r="AB193" s="107"/>
      <c r="AC193" s="107"/>
      <c r="AD193" s="110"/>
      <c r="AE193" s="110"/>
      <c r="AF193" s="110"/>
      <c r="AG193" s="110"/>
      <c r="AH193" s="175"/>
      <c r="AI193" s="175"/>
      <c r="AJ193" s="175"/>
      <c r="AK193" s="175"/>
      <c r="AL193" s="175"/>
      <c r="AM193" s="175"/>
    </row>
    <row r="194" spans="1:40" s="197" customFormat="1" ht="12.75" customHeight="1" x14ac:dyDescent="0.2">
      <c r="A194" s="107"/>
      <c r="B194" s="107" t="s">
        <v>47</v>
      </c>
      <c r="C194" s="107"/>
      <c r="D194" s="107"/>
      <c r="E194" s="107"/>
      <c r="F194" s="107"/>
      <c r="G194" s="107"/>
      <c r="H194" s="621" t="s">
        <v>7</v>
      </c>
      <c r="I194" s="621"/>
      <c r="J194" s="621"/>
      <c r="K194" s="198" t="s">
        <v>6</v>
      </c>
      <c r="L194" s="139"/>
      <c r="M194" s="139"/>
      <c r="N194" s="107"/>
      <c r="O194" s="139"/>
      <c r="P194" s="139"/>
      <c r="Q194" s="139"/>
      <c r="R194" s="107"/>
      <c r="S194" s="107"/>
      <c r="T194" s="107"/>
      <c r="U194" s="107"/>
      <c r="V194" s="107"/>
      <c r="W194" s="107"/>
      <c r="X194" s="107"/>
      <c r="Y194" s="107"/>
      <c r="Z194" s="107"/>
      <c r="AA194" s="107"/>
      <c r="AB194" s="107"/>
      <c r="AC194" s="107"/>
      <c r="AD194" s="110"/>
      <c r="AE194" s="110"/>
      <c r="AF194" s="110"/>
      <c r="AG194" s="110"/>
      <c r="AH194" s="175"/>
      <c r="AI194" s="175"/>
      <c r="AJ194" s="175"/>
      <c r="AK194" s="175"/>
      <c r="AL194" s="175"/>
      <c r="AM194" s="175"/>
    </row>
    <row r="195" spans="1:40" s="197" customFormat="1" ht="12.75" customHeight="1" x14ac:dyDescent="0.2">
      <c r="A195" s="107"/>
      <c r="B195" s="107"/>
      <c r="C195" s="107"/>
      <c r="D195" s="107"/>
      <c r="E195" s="107"/>
      <c r="F195" s="107"/>
      <c r="G195" s="136"/>
      <c r="H195" s="136"/>
      <c r="I195" s="136"/>
      <c r="J195" s="136"/>
      <c r="K195" s="136"/>
      <c r="L195" s="136"/>
      <c r="M195" s="136"/>
      <c r="N195" s="107"/>
      <c r="O195" s="139"/>
      <c r="P195" s="139"/>
      <c r="Q195" s="139"/>
      <c r="R195" s="107"/>
      <c r="S195" s="107"/>
      <c r="T195" s="107"/>
      <c r="U195" s="107"/>
      <c r="V195" s="107"/>
      <c r="W195" s="107"/>
      <c r="X195" s="107"/>
      <c r="Y195" s="107"/>
      <c r="Z195" s="107"/>
      <c r="AA195" s="107"/>
      <c r="AB195" s="107"/>
      <c r="AC195" s="107"/>
      <c r="AD195" s="107"/>
      <c r="AE195" s="107"/>
      <c r="AF195" s="107"/>
      <c r="AG195" s="107"/>
      <c r="AH195" s="175"/>
      <c r="AI195" s="175"/>
      <c r="AJ195" s="175"/>
      <c r="AK195" s="175"/>
      <c r="AL195" s="175"/>
      <c r="AM195" s="175"/>
    </row>
    <row r="196" spans="1:40" ht="15" x14ac:dyDescent="0.2">
      <c r="A196" s="473" t="s">
        <v>752</v>
      </c>
      <c r="B196" s="474"/>
      <c r="C196" s="475"/>
      <c r="D196" s="475"/>
      <c r="E196" s="475"/>
      <c r="F196" s="475"/>
      <c r="G196" s="476"/>
      <c r="H196" s="476"/>
      <c r="I196" s="476"/>
      <c r="J196" s="476"/>
      <c r="K196" s="476"/>
      <c r="L196" s="476"/>
      <c r="M196" s="475"/>
      <c r="N196" s="475"/>
      <c r="O196" s="475"/>
      <c r="P196" s="475"/>
      <c r="Q196" s="475"/>
      <c r="R196" s="475"/>
      <c r="S196" s="475"/>
      <c r="T196" s="475"/>
      <c r="U196" s="475"/>
      <c r="V196" s="475"/>
      <c r="W196" s="475"/>
      <c r="X196" s="475"/>
      <c r="Y196" s="475"/>
      <c r="Z196" s="475"/>
      <c r="AA196" s="475"/>
      <c r="AB196" s="475"/>
      <c r="AC196" s="475"/>
      <c r="AD196" s="475"/>
      <c r="AE196" s="475"/>
      <c r="AF196" s="475"/>
      <c r="AG196" s="475"/>
      <c r="AH196" s="123"/>
      <c r="AI196" s="123"/>
      <c r="AJ196" s="123"/>
      <c r="AK196" s="123"/>
      <c r="AL196" s="123"/>
      <c r="AM196" s="123"/>
    </row>
    <row r="197" spans="1:40" ht="12.75" customHeight="1" x14ac:dyDescent="0.2">
      <c r="A197" s="110"/>
      <c r="B197" s="110"/>
      <c r="C197" s="110"/>
      <c r="D197" s="110"/>
      <c r="E197" s="110"/>
      <c r="F197" s="110"/>
      <c r="G197" s="110"/>
      <c r="H197" s="110"/>
      <c r="I197" s="110"/>
      <c r="J197" s="110"/>
      <c r="K197" s="110"/>
      <c r="L197" s="110"/>
      <c r="M197" s="110"/>
      <c r="N197" s="110"/>
      <c r="O197" s="110"/>
      <c r="P197" s="110"/>
      <c r="Q197" s="110"/>
      <c r="R197" s="110"/>
      <c r="S197" s="110"/>
      <c r="T197" s="110"/>
      <c r="U197" s="110"/>
      <c r="V197" s="110"/>
      <c r="W197" s="110"/>
      <c r="X197" s="110"/>
      <c r="Y197" s="110"/>
      <c r="Z197" s="110"/>
      <c r="AA197" s="110"/>
      <c r="AB197" s="110"/>
      <c r="AC197" s="110"/>
      <c r="AD197" s="110"/>
      <c r="AE197" s="110"/>
      <c r="AF197" s="110"/>
      <c r="AG197" s="110"/>
      <c r="AH197" s="123"/>
      <c r="AI197" s="123"/>
      <c r="AJ197" s="123"/>
      <c r="AK197" s="123"/>
      <c r="AL197" s="123"/>
      <c r="AM197" s="123"/>
    </row>
    <row r="198" spans="1:40" ht="12.75" customHeight="1" x14ac:dyDescent="0.2">
      <c r="A198" s="110"/>
      <c r="B198" s="672" t="s">
        <v>606</v>
      </c>
      <c r="C198" s="672"/>
      <c r="D198" s="672"/>
      <c r="E198" s="672"/>
      <c r="F198" s="672"/>
      <c r="G198" s="672"/>
      <c r="H198" s="672"/>
      <c r="I198" s="672"/>
      <c r="J198" s="672"/>
      <c r="K198" s="672"/>
      <c r="L198" s="672"/>
      <c r="M198" s="672"/>
      <c r="N198" s="672"/>
      <c r="O198" s="672"/>
      <c r="P198" s="672"/>
      <c r="Q198" s="672"/>
      <c r="R198" s="672"/>
      <c r="S198" s="672"/>
      <c r="T198" s="672"/>
      <c r="U198" s="672"/>
      <c r="V198" s="672"/>
      <c r="W198" s="672"/>
      <c r="X198" s="672"/>
      <c r="Y198" s="672"/>
      <c r="Z198" s="672"/>
      <c r="AA198" s="672"/>
      <c r="AB198" s="672"/>
      <c r="AC198" s="672"/>
      <c r="AD198" s="672"/>
      <c r="AE198" s="672"/>
      <c r="AF198" s="672"/>
      <c r="AG198" s="110"/>
      <c r="AH198" s="123"/>
      <c r="AI198" s="123"/>
      <c r="AJ198" s="123"/>
      <c r="AK198" s="123"/>
      <c r="AL198" s="123"/>
      <c r="AM198" s="123"/>
    </row>
    <row r="199" spans="1:40" ht="12.75" customHeight="1" x14ac:dyDescent="0.2">
      <c r="A199" s="110"/>
      <c r="B199" s="672"/>
      <c r="C199" s="672"/>
      <c r="D199" s="672"/>
      <c r="E199" s="672"/>
      <c r="F199" s="672"/>
      <c r="G199" s="672"/>
      <c r="H199" s="672"/>
      <c r="I199" s="672"/>
      <c r="J199" s="672"/>
      <c r="K199" s="672"/>
      <c r="L199" s="672"/>
      <c r="M199" s="672"/>
      <c r="N199" s="672"/>
      <c r="O199" s="672"/>
      <c r="P199" s="672"/>
      <c r="Q199" s="672"/>
      <c r="R199" s="672"/>
      <c r="S199" s="672"/>
      <c r="T199" s="672"/>
      <c r="U199" s="672"/>
      <c r="V199" s="672"/>
      <c r="W199" s="672"/>
      <c r="X199" s="672"/>
      <c r="Y199" s="672"/>
      <c r="Z199" s="672"/>
      <c r="AA199" s="672"/>
      <c r="AB199" s="672"/>
      <c r="AC199" s="672"/>
      <c r="AD199" s="672"/>
      <c r="AE199" s="672"/>
      <c r="AF199" s="672"/>
      <c r="AG199" s="110"/>
      <c r="AH199" s="123"/>
      <c r="AI199" s="123"/>
      <c r="AJ199" s="123"/>
      <c r="AK199" s="123"/>
      <c r="AL199" s="123"/>
      <c r="AM199" s="123"/>
    </row>
    <row r="200" spans="1:40" ht="12.75" customHeight="1" x14ac:dyDescent="0.2">
      <c r="A200" s="110"/>
      <c r="B200" s="672"/>
      <c r="C200" s="672"/>
      <c r="D200" s="672"/>
      <c r="E200" s="672"/>
      <c r="F200" s="672"/>
      <c r="G200" s="672"/>
      <c r="H200" s="672"/>
      <c r="I200" s="672"/>
      <c r="J200" s="672"/>
      <c r="K200" s="672"/>
      <c r="L200" s="672"/>
      <c r="M200" s="672"/>
      <c r="N200" s="672"/>
      <c r="O200" s="672"/>
      <c r="P200" s="672"/>
      <c r="Q200" s="672"/>
      <c r="R200" s="672"/>
      <c r="S200" s="672"/>
      <c r="T200" s="672"/>
      <c r="U200" s="672"/>
      <c r="V200" s="672"/>
      <c r="W200" s="672"/>
      <c r="X200" s="672"/>
      <c r="Y200" s="672"/>
      <c r="Z200" s="672"/>
      <c r="AA200" s="672"/>
      <c r="AB200" s="672"/>
      <c r="AC200" s="672"/>
      <c r="AD200" s="672"/>
      <c r="AE200" s="672"/>
      <c r="AF200" s="672"/>
      <c r="AG200" s="110"/>
      <c r="AH200" s="123"/>
      <c r="AI200" s="123"/>
      <c r="AJ200" s="123"/>
      <c r="AK200" s="123"/>
      <c r="AL200" s="123"/>
      <c r="AM200" s="123"/>
    </row>
    <row r="201" spans="1:40" ht="12.75" customHeight="1" x14ac:dyDescent="0.2">
      <c r="A201" s="110"/>
      <c r="B201" s="672"/>
      <c r="C201" s="672"/>
      <c r="D201" s="672"/>
      <c r="E201" s="672"/>
      <c r="F201" s="672"/>
      <c r="G201" s="672"/>
      <c r="H201" s="672"/>
      <c r="I201" s="672"/>
      <c r="J201" s="672"/>
      <c r="K201" s="672"/>
      <c r="L201" s="672"/>
      <c r="M201" s="672"/>
      <c r="N201" s="672"/>
      <c r="O201" s="672"/>
      <c r="P201" s="672"/>
      <c r="Q201" s="672"/>
      <c r="R201" s="672"/>
      <c r="S201" s="672"/>
      <c r="T201" s="672"/>
      <c r="U201" s="672"/>
      <c r="V201" s="672"/>
      <c r="W201" s="672"/>
      <c r="X201" s="672"/>
      <c r="Y201" s="672"/>
      <c r="Z201" s="672"/>
      <c r="AA201" s="672"/>
      <c r="AB201" s="672"/>
      <c r="AC201" s="672"/>
      <c r="AD201" s="672"/>
      <c r="AE201" s="672"/>
      <c r="AF201" s="672"/>
      <c r="AG201" s="110"/>
      <c r="AH201" s="123"/>
      <c r="AI201" s="123"/>
      <c r="AJ201" s="123"/>
      <c r="AK201" s="123"/>
      <c r="AL201" s="123"/>
      <c r="AM201" s="123"/>
    </row>
    <row r="202" spans="1:40" ht="12.75" customHeight="1" x14ac:dyDescent="0.2">
      <c r="A202" s="110"/>
      <c r="B202" s="199" t="s">
        <v>795</v>
      </c>
      <c r="C202" s="199"/>
      <c r="D202" s="199"/>
      <c r="E202" s="199"/>
      <c r="F202" s="199"/>
      <c r="G202" s="199"/>
      <c r="H202" s="199"/>
      <c r="I202" s="200"/>
      <c r="J202" s="200"/>
      <c r="K202" s="200"/>
      <c r="L202" s="200"/>
      <c r="M202" s="200"/>
      <c r="N202" s="200"/>
      <c r="O202" s="200"/>
      <c r="P202" s="200"/>
      <c r="Q202" s="140"/>
      <c r="R202" s="140"/>
      <c r="S202" s="140"/>
      <c r="T202" s="140"/>
      <c r="U202" s="140"/>
      <c r="V202" s="140"/>
      <c r="W202" s="140"/>
      <c r="X202" s="140"/>
      <c r="Y202" s="140"/>
      <c r="Z202" s="140"/>
      <c r="AA202" s="140"/>
      <c r="AB202" s="140"/>
      <c r="AC202" s="140"/>
      <c r="AD202" s="140"/>
      <c r="AE202" s="140"/>
      <c r="AF202" s="140"/>
      <c r="AG202" s="110"/>
      <c r="AH202" s="123"/>
      <c r="AI202" s="123"/>
      <c r="AJ202" s="123"/>
      <c r="AK202" s="123"/>
      <c r="AL202" s="123"/>
      <c r="AM202" s="123"/>
    </row>
    <row r="203" spans="1:40" ht="12.75" customHeight="1" x14ac:dyDescent="0.2">
      <c r="A203" s="110"/>
      <c r="B203" s="110"/>
      <c r="C203" s="139"/>
      <c r="D203" s="139"/>
      <c r="E203" s="139"/>
      <c r="F203" s="139"/>
      <c r="G203" s="139"/>
      <c r="H203" s="139"/>
      <c r="I203" s="140"/>
      <c r="J203" s="140"/>
      <c r="K203" s="140"/>
      <c r="L203" s="140"/>
      <c r="M203" s="140"/>
      <c r="N203" s="140"/>
      <c r="O203" s="140"/>
      <c r="P203" s="140"/>
      <c r="Q203" s="140"/>
      <c r="R203" s="140"/>
      <c r="S203" s="140"/>
      <c r="T203" s="140"/>
      <c r="U203" s="139"/>
      <c r="V203" s="139"/>
      <c r="W203" s="139"/>
      <c r="X203" s="139"/>
      <c r="Y203" s="139"/>
      <c r="Z203" s="139"/>
      <c r="AA203" s="139"/>
      <c r="AB203" s="139"/>
      <c r="AC203" s="139"/>
      <c r="AD203" s="139"/>
      <c r="AE203" s="139"/>
      <c r="AF203" s="139"/>
      <c r="AG203" s="107"/>
      <c r="AH203" s="123"/>
      <c r="AI203" s="123"/>
      <c r="AJ203" s="123"/>
      <c r="AK203" s="123"/>
      <c r="AL203" s="123"/>
      <c r="AM203" s="123"/>
    </row>
    <row r="204" spans="1:40" ht="12.75" customHeight="1" x14ac:dyDescent="0.2">
      <c r="A204" s="110"/>
      <c r="B204" s="139"/>
      <c r="C204" s="111"/>
      <c r="D204" s="111"/>
      <c r="E204" s="111"/>
      <c r="F204" s="111"/>
      <c r="G204" s="111"/>
      <c r="H204" s="111"/>
      <c r="I204" s="114"/>
      <c r="J204" s="114"/>
      <c r="K204" s="201" t="s">
        <v>74</v>
      </c>
      <c r="L204" s="201"/>
      <c r="M204" s="201"/>
      <c r="N204" s="201"/>
      <c r="O204" s="201" t="s">
        <v>75</v>
      </c>
      <c r="P204" s="201"/>
      <c r="Q204" s="201"/>
      <c r="R204" s="201" t="s">
        <v>153</v>
      </c>
      <c r="S204" s="201"/>
      <c r="T204" s="201"/>
      <c r="U204" s="202"/>
      <c r="V204" s="111"/>
      <c r="W204" s="111"/>
      <c r="X204" s="111"/>
      <c r="Y204" s="111"/>
      <c r="Z204" s="111"/>
      <c r="AA204" s="111"/>
      <c r="AB204" s="111"/>
      <c r="AC204" s="111"/>
      <c r="AD204" s="111"/>
      <c r="AE204" s="111"/>
      <c r="AF204" s="111"/>
      <c r="AG204" s="107"/>
      <c r="AH204" s="123"/>
      <c r="AI204" s="123"/>
      <c r="AJ204" s="123"/>
      <c r="AK204" s="123"/>
      <c r="AL204" s="123"/>
      <c r="AM204" s="123"/>
    </row>
    <row r="205" spans="1:40" s="213" customFormat="1" ht="14.45" customHeight="1" x14ac:dyDescent="0.2">
      <c r="A205" s="95"/>
      <c r="B205" s="203"/>
      <c r="C205" s="203"/>
      <c r="D205" s="203"/>
      <c r="E205" s="203"/>
      <c r="F205" s="203"/>
      <c r="G205" s="203"/>
      <c r="H205" s="203"/>
      <c r="I205" s="204"/>
      <c r="J205" s="205"/>
      <c r="K205" s="205" t="s">
        <v>154</v>
      </c>
      <c r="L205" s="206"/>
      <c r="M205" s="95"/>
      <c r="N205" s="659"/>
      <c r="O205" s="660"/>
      <c r="P205" s="95"/>
      <c r="Q205" s="659"/>
      <c r="R205" s="660"/>
      <c r="S205" s="95"/>
      <c r="T205" s="204"/>
      <c r="U205" s="209"/>
      <c r="V205" s="209"/>
      <c r="W205" s="209"/>
      <c r="X205" s="209"/>
      <c r="Y205" s="209"/>
      <c r="Z205" s="209"/>
      <c r="AA205" s="209"/>
      <c r="AB205" s="209"/>
      <c r="AC205" s="209"/>
      <c r="AD205" s="209"/>
      <c r="AE205" s="209"/>
      <c r="AF205" s="209"/>
      <c r="AG205" s="210"/>
      <c r="AH205" s="211"/>
      <c r="AI205" s="211"/>
      <c r="AJ205" s="211"/>
      <c r="AK205" s="211"/>
      <c r="AL205" s="211"/>
      <c r="AM205" s="211"/>
      <c r="AN205" s="212"/>
    </row>
    <row r="206" spans="1:40" s="213" customFormat="1" ht="14.45" customHeight="1" x14ac:dyDescent="0.2">
      <c r="A206" s="95"/>
      <c r="B206" s="203"/>
      <c r="C206" s="203"/>
      <c r="D206" s="203"/>
      <c r="E206" s="203"/>
      <c r="F206" s="203"/>
      <c r="G206" s="203"/>
      <c r="H206" s="203"/>
      <c r="I206" s="204"/>
      <c r="J206" s="205"/>
      <c r="K206" s="205" t="s">
        <v>155</v>
      </c>
      <c r="L206" s="206"/>
      <c r="M206" s="95"/>
      <c r="N206" s="659"/>
      <c r="O206" s="660"/>
      <c r="P206" s="95"/>
      <c r="Q206" s="659"/>
      <c r="R206" s="660"/>
      <c r="S206" s="95"/>
      <c r="T206" s="204"/>
      <c r="U206" s="214" t="s">
        <v>4</v>
      </c>
      <c r="V206" s="214"/>
      <c r="W206" s="214"/>
      <c r="X206" s="214"/>
      <c r="Y206" s="673" t="s">
        <v>0</v>
      </c>
      <c r="Z206" s="673"/>
      <c r="AA206" s="673"/>
      <c r="AB206" s="673"/>
      <c r="AC206" s="673"/>
      <c r="AD206" s="198" t="s">
        <v>1</v>
      </c>
      <c r="AE206" s="215"/>
      <c r="AF206" s="215"/>
      <c r="AG206" s="215"/>
      <c r="AH206" s="211"/>
      <c r="AI206" s="211"/>
      <c r="AJ206" s="211"/>
      <c r="AK206" s="211"/>
      <c r="AL206" s="211"/>
      <c r="AM206" s="211"/>
      <c r="AN206" s="212"/>
    </row>
    <row r="207" spans="1:40" s="213" customFormat="1" ht="14.45" customHeight="1" x14ac:dyDescent="0.2">
      <c r="A207" s="95"/>
      <c r="B207" s="203"/>
      <c r="C207" s="203"/>
      <c r="D207" s="203"/>
      <c r="E207" s="203"/>
      <c r="F207" s="203"/>
      <c r="G207" s="203"/>
      <c r="H207" s="203"/>
      <c r="I207" s="204"/>
      <c r="J207" s="205"/>
      <c r="K207" s="205" t="s">
        <v>156</v>
      </c>
      <c r="L207" s="206"/>
      <c r="M207" s="95"/>
      <c r="N207" s="659"/>
      <c r="O207" s="660"/>
      <c r="P207" s="95"/>
      <c r="Q207" s="659"/>
      <c r="R207" s="660"/>
      <c r="S207" s="95"/>
      <c r="T207" s="204"/>
      <c r="U207" s="216" t="s">
        <v>238</v>
      </c>
      <c r="V207" s="209"/>
      <c r="W207" s="209"/>
      <c r="X207" s="209"/>
      <c r="Y207" s="209"/>
      <c r="Z207" s="209"/>
      <c r="AA207" s="209"/>
      <c r="AB207" s="209"/>
      <c r="AC207" s="209"/>
      <c r="AD207" s="209"/>
      <c r="AE207" s="209"/>
      <c r="AF207" s="209"/>
      <c r="AG207" s="210"/>
      <c r="AH207" s="211"/>
      <c r="AI207" s="211"/>
      <c r="AJ207" s="211"/>
      <c r="AK207" s="211"/>
      <c r="AL207" s="211"/>
      <c r="AM207" s="211"/>
      <c r="AN207" s="212"/>
    </row>
    <row r="208" spans="1:40" s="213" customFormat="1" ht="14.45" customHeight="1" x14ac:dyDescent="0.2">
      <c r="A208" s="95"/>
      <c r="B208" s="203"/>
      <c r="C208" s="203"/>
      <c r="D208" s="203"/>
      <c r="E208" s="203"/>
      <c r="F208" s="203"/>
      <c r="G208" s="203"/>
      <c r="H208" s="203"/>
      <c r="I208" s="204"/>
      <c r="J208" s="205"/>
      <c r="K208" s="205" t="s">
        <v>237</v>
      </c>
      <c r="L208" s="206"/>
      <c r="M208" s="95"/>
      <c r="N208" s="659"/>
      <c r="O208" s="660"/>
      <c r="P208" s="95"/>
      <c r="Q208" s="659"/>
      <c r="R208" s="660"/>
      <c r="S208" s="95"/>
      <c r="T208" s="204"/>
      <c r="U208" s="216" t="s">
        <v>236</v>
      </c>
      <c r="V208" s="209"/>
      <c r="W208" s="209"/>
      <c r="X208" s="209"/>
      <c r="Y208" s="209"/>
      <c r="Z208" s="209"/>
      <c r="AA208" s="209"/>
      <c r="AB208" s="209"/>
      <c r="AC208" s="209"/>
      <c r="AD208" s="209"/>
      <c r="AE208" s="209"/>
      <c r="AF208" s="209"/>
      <c r="AG208" s="210"/>
      <c r="AH208" s="211"/>
      <c r="AI208" s="211"/>
      <c r="AJ208" s="211"/>
      <c r="AK208" s="211"/>
      <c r="AL208" s="211"/>
      <c r="AM208" s="211"/>
      <c r="AN208" s="212"/>
    </row>
    <row r="209" spans="1:40" s="213" customFormat="1" ht="14.45" customHeight="1" x14ac:dyDescent="0.2">
      <c r="A209" s="95"/>
      <c r="B209" s="203"/>
      <c r="C209" s="203"/>
      <c r="D209" s="203"/>
      <c r="E209" s="203"/>
      <c r="F209" s="203"/>
      <c r="G209" s="203"/>
      <c r="H209" s="203"/>
      <c r="I209" s="204"/>
      <c r="J209" s="205"/>
      <c r="K209" s="205" t="s">
        <v>157</v>
      </c>
      <c r="L209" s="206"/>
      <c r="M209" s="95"/>
      <c r="N209" s="659"/>
      <c r="O209" s="660"/>
      <c r="P209" s="95"/>
      <c r="Q209" s="659"/>
      <c r="R209" s="660"/>
      <c r="S209" s="95"/>
      <c r="T209" s="204"/>
      <c r="U209" s="198" t="s">
        <v>4</v>
      </c>
      <c r="V209" s="198"/>
      <c r="W209" s="198"/>
      <c r="X209" s="198"/>
      <c r="Y209" s="620" t="s">
        <v>2</v>
      </c>
      <c r="Z209" s="620"/>
      <c r="AA209" s="111" t="s">
        <v>1</v>
      </c>
      <c r="AB209" s="217"/>
      <c r="AC209" s="217"/>
      <c r="AD209" s="217"/>
      <c r="AE209" s="218"/>
      <c r="AF209" s="218"/>
      <c r="AG209" s="210"/>
      <c r="AH209" s="211"/>
      <c r="AI209" s="211"/>
      <c r="AJ209" s="211"/>
      <c r="AK209" s="211"/>
      <c r="AL209" s="211"/>
      <c r="AM209" s="211"/>
      <c r="AN209" s="212"/>
    </row>
    <row r="210" spans="1:40" s="213" customFormat="1" ht="14.45" customHeight="1" x14ac:dyDescent="0.2">
      <c r="A210" s="95"/>
      <c r="B210" s="203"/>
      <c r="C210" s="203"/>
      <c r="D210" s="203"/>
      <c r="E210" s="203"/>
      <c r="F210" s="203"/>
      <c r="G210" s="203"/>
      <c r="H210" s="203"/>
      <c r="I210" s="204"/>
      <c r="J210" s="205"/>
      <c r="K210" s="219" t="s">
        <v>158</v>
      </c>
      <c r="L210" s="206"/>
      <c r="M210" s="95"/>
      <c r="N210" s="207"/>
      <c r="O210" s="208"/>
      <c r="P210" s="95"/>
      <c r="Q210" s="207"/>
      <c r="R210" s="208"/>
      <c r="S210" s="95"/>
      <c r="T210" s="204"/>
      <c r="U210" s="198"/>
      <c r="V210" s="198"/>
      <c r="W210" s="198"/>
      <c r="X210" s="198"/>
      <c r="Y210" s="198"/>
      <c r="Z210" s="198"/>
      <c r="AA210" s="198"/>
      <c r="AB210" s="176"/>
      <c r="AC210" s="176"/>
      <c r="AD210" s="176"/>
      <c r="AE210" s="136"/>
      <c r="AF210" s="136"/>
      <c r="AG210" s="210"/>
      <c r="AH210" s="211"/>
      <c r="AI210" s="211"/>
      <c r="AJ210" s="211"/>
      <c r="AK210" s="211"/>
      <c r="AL210" s="211"/>
      <c r="AM210" s="211"/>
      <c r="AN210" s="212"/>
    </row>
    <row r="211" spans="1:40" s="213" customFormat="1" ht="14.45" customHeight="1" x14ac:dyDescent="0.2">
      <c r="A211" s="95"/>
      <c r="B211" s="220"/>
      <c r="C211" s="220"/>
      <c r="D211" s="220"/>
      <c r="E211" s="220"/>
      <c r="F211" s="220"/>
      <c r="G211" s="220"/>
      <c r="H211" s="220"/>
      <c r="I211" s="220"/>
      <c r="J211" s="220"/>
      <c r="K211" s="206" t="s">
        <v>39</v>
      </c>
      <c r="L211" s="206"/>
      <c r="M211" s="95"/>
      <c r="N211" s="659"/>
      <c r="O211" s="660"/>
      <c r="P211" s="95"/>
      <c r="Q211" s="659"/>
      <c r="R211" s="660"/>
      <c r="S211" s="95"/>
      <c r="T211" s="204"/>
      <c r="U211" s="221" t="s">
        <v>767</v>
      </c>
      <c r="V211" s="209"/>
      <c r="W211" s="209"/>
      <c r="X211" s="209"/>
      <c r="Y211" s="209"/>
      <c r="Z211" s="209"/>
      <c r="AA211" s="209"/>
      <c r="AB211" s="209"/>
      <c r="AC211" s="209"/>
      <c r="AD211" s="209"/>
      <c r="AE211" s="209"/>
      <c r="AF211" s="209"/>
      <c r="AG211" s="210"/>
      <c r="AH211" s="211"/>
      <c r="AI211" s="211"/>
      <c r="AJ211" s="211"/>
      <c r="AK211" s="211"/>
      <c r="AL211" s="211"/>
      <c r="AM211" s="211"/>
      <c r="AN211" s="212"/>
    </row>
    <row r="212" spans="1:40" s="213" customFormat="1" ht="14.45" customHeight="1" x14ac:dyDescent="0.2">
      <c r="A212" s="95"/>
      <c r="B212" s="203"/>
      <c r="C212" s="220"/>
      <c r="D212" s="220"/>
      <c r="E212" s="220"/>
      <c r="F212" s="220"/>
      <c r="G212" s="220"/>
      <c r="H212" s="220"/>
      <c r="I212" s="220"/>
      <c r="J212" s="220"/>
      <c r="K212" s="219" t="s">
        <v>44</v>
      </c>
      <c r="L212" s="206"/>
      <c r="M212" s="95"/>
      <c r="N212" s="659"/>
      <c r="O212" s="660"/>
      <c r="P212" s="95"/>
      <c r="Q212" s="661"/>
      <c r="R212" s="661"/>
      <c r="S212" s="95"/>
      <c r="T212" s="222"/>
      <c r="U212" s="136"/>
      <c r="V212" s="136"/>
      <c r="W212" s="136"/>
      <c r="X212" s="136"/>
      <c r="Y212" s="136"/>
      <c r="Z212" s="136"/>
      <c r="AA212" s="136"/>
      <c r="AB212" s="136"/>
      <c r="AC212" s="136"/>
      <c r="AD212" s="209"/>
      <c r="AE212" s="209"/>
      <c r="AF212" s="209"/>
      <c r="AG212" s="210"/>
      <c r="AH212" s="211"/>
      <c r="AI212" s="211"/>
      <c r="AJ212" s="211"/>
      <c r="AK212" s="211"/>
      <c r="AL212" s="211"/>
      <c r="AM212" s="211"/>
      <c r="AN212" s="212"/>
    </row>
    <row r="213" spans="1:40" s="213" customFormat="1" ht="14.45" customHeight="1" x14ac:dyDescent="0.2">
      <c r="A213" s="95"/>
      <c r="B213" s="220"/>
      <c r="C213" s="220"/>
      <c r="D213" s="220"/>
      <c r="E213" s="220"/>
      <c r="F213" s="208"/>
      <c r="G213" s="220"/>
      <c r="H213" s="220"/>
      <c r="I213" s="220"/>
      <c r="J213" s="220"/>
      <c r="K213" s="219" t="s">
        <v>234</v>
      </c>
      <c r="L213" s="206"/>
      <c r="M213" s="95"/>
      <c r="N213" s="659"/>
      <c r="O213" s="660"/>
      <c r="P213" s="95"/>
      <c r="Q213" s="659"/>
      <c r="R213" s="660"/>
      <c r="S213" s="95"/>
      <c r="T213" s="204"/>
      <c r="U213" s="223" t="s">
        <v>235</v>
      </c>
      <c r="V213" s="224"/>
      <c r="W213" s="136"/>
      <c r="X213" s="136"/>
      <c r="Y213" s="136"/>
      <c r="Z213" s="136"/>
      <c r="AA213" s="225"/>
      <c r="AB213" s="225"/>
      <c r="AC213" s="225"/>
      <c r="AD213" s="225"/>
      <c r="AE213" s="225"/>
      <c r="AF213" s="225"/>
      <c r="AG213" s="224"/>
      <c r="AH213" s="211"/>
      <c r="AI213" s="211"/>
      <c r="AJ213" s="211"/>
      <c r="AK213" s="211"/>
      <c r="AL213" s="211"/>
      <c r="AM213" s="211"/>
      <c r="AN213" s="212"/>
    </row>
    <row r="214" spans="1:40" s="213" customFormat="1" ht="14.45" customHeight="1" x14ac:dyDescent="0.2">
      <c r="A214" s="95"/>
      <c r="B214" s="218"/>
      <c r="C214" s="218"/>
      <c r="D214" s="218"/>
      <c r="E214" s="218"/>
      <c r="F214" s="218"/>
      <c r="G214" s="218"/>
      <c r="H214" s="218"/>
      <c r="I214" s="218"/>
      <c r="J214" s="218"/>
      <c r="K214" s="226" t="s">
        <v>239</v>
      </c>
      <c r="L214" s="208"/>
      <c r="M214" s="208"/>
      <c r="N214" s="659"/>
      <c r="O214" s="660"/>
      <c r="P214" s="208"/>
      <c r="Q214" s="661"/>
      <c r="R214" s="661"/>
      <c r="S214" s="208"/>
      <c r="T214" s="95"/>
      <c r="U214" s="210"/>
      <c r="V214" s="210"/>
      <c r="W214" s="210"/>
      <c r="X214" s="209"/>
      <c r="Y214" s="209"/>
      <c r="Z214" s="209"/>
      <c r="AA214" s="209"/>
      <c r="AB214" s="209"/>
      <c r="AC214" s="209"/>
      <c r="AD214" s="209"/>
      <c r="AE214" s="209"/>
      <c r="AF214" s="209"/>
      <c r="AG214" s="210"/>
      <c r="AH214" s="211"/>
      <c r="AI214" s="211"/>
      <c r="AJ214" s="211"/>
      <c r="AK214" s="211"/>
      <c r="AL214" s="211"/>
      <c r="AM214" s="211"/>
      <c r="AN214" s="212"/>
    </row>
    <row r="215" spans="1:40" s="213" customFormat="1" ht="14.45" customHeight="1" x14ac:dyDescent="0.2">
      <c r="A215" s="203"/>
      <c r="B215" s="203"/>
      <c r="C215" s="203"/>
      <c r="D215" s="203"/>
      <c r="E215" s="208"/>
      <c r="F215" s="208"/>
      <c r="G215" s="208"/>
      <c r="H215" s="208"/>
      <c r="I215" s="95"/>
      <c r="J215" s="206"/>
      <c r="K215" s="206" t="s">
        <v>159</v>
      </c>
      <c r="L215" s="206"/>
      <c r="M215" s="95"/>
      <c r="N215" s="659"/>
      <c r="O215" s="660"/>
      <c r="P215" s="95"/>
      <c r="Q215" s="659"/>
      <c r="R215" s="660"/>
      <c r="S215" s="95"/>
      <c r="T215" s="204"/>
      <c r="U215" s="210"/>
      <c r="V215" s="209"/>
      <c r="W215" s="209"/>
      <c r="X215" s="209"/>
      <c r="Y215" s="209"/>
      <c r="Z215" s="209"/>
      <c r="AA215" s="209"/>
      <c r="AB215" s="209"/>
      <c r="AC215" s="209"/>
      <c r="AD215" s="209"/>
      <c r="AE215" s="209"/>
      <c r="AF215" s="209"/>
      <c r="AG215" s="210"/>
      <c r="AH215" s="211"/>
      <c r="AI215" s="211"/>
      <c r="AJ215" s="211"/>
      <c r="AK215" s="211"/>
      <c r="AL215" s="211"/>
      <c r="AM215" s="211"/>
      <c r="AN215" s="212"/>
    </row>
    <row r="216" spans="1:40" s="213" customFormat="1" ht="14.45" customHeight="1" x14ac:dyDescent="0.2">
      <c r="A216" s="95"/>
      <c r="B216" s="203"/>
      <c r="C216" s="203"/>
      <c r="D216" s="203"/>
      <c r="E216" s="208"/>
      <c r="F216" s="208"/>
      <c r="G216" s="208"/>
      <c r="H216" s="203"/>
      <c r="I216" s="208"/>
      <c r="J216" s="208"/>
      <c r="K216" s="206" t="s">
        <v>160</v>
      </c>
      <c r="L216" s="208"/>
      <c r="M216" s="208"/>
      <c r="N216" s="659"/>
      <c r="O216" s="660"/>
      <c r="P216" s="208"/>
      <c r="Q216" s="661"/>
      <c r="R216" s="661"/>
      <c r="S216" s="208"/>
      <c r="T216" s="95"/>
      <c r="U216" s="210"/>
      <c r="V216" s="210"/>
      <c r="W216" s="210"/>
      <c r="X216" s="209"/>
      <c r="Y216" s="209"/>
      <c r="Z216" s="209"/>
      <c r="AA216" s="209"/>
      <c r="AB216" s="209"/>
      <c r="AC216" s="209"/>
      <c r="AD216" s="209"/>
      <c r="AE216" s="209"/>
      <c r="AF216" s="209"/>
      <c r="AG216" s="210"/>
      <c r="AH216" s="211"/>
      <c r="AI216" s="211"/>
      <c r="AJ216" s="211"/>
      <c r="AK216" s="211"/>
      <c r="AL216" s="211"/>
      <c r="AM216" s="211"/>
      <c r="AN216" s="212"/>
    </row>
    <row r="217" spans="1:40" s="213" customFormat="1" ht="14.45" customHeight="1" x14ac:dyDescent="0.2">
      <c r="A217" s="95"/>
      <c r="B217" s="203"/>
      <c r="C217" s="203"/>
      <c r="D217" s="203"/>
      <c r="E217" s="208"/>
      <c r="F217" s="208"/>
      <c r="G217" s="208"/>
      <c r="H217" s="203"/>
      <c r="I217" s="208"/>
      <c r="J217" s="208"/>
      <c r="K217" s="206" t="s">
        <v>161</v>
      </c>
      <c r="L217" s="206"/>
      <c r="M217" s="95"/>
      <c r="N217" s="659"/>
      <c r="O217" s="660"/>
      <c r="P217" s="95"/>
      <c r="Q217" s="659"/>
      <c r="R217" s="660"/>
      <c r="S217" s="95"/>
      <c r="T217" s="204"/>
      <c r="U217" s="210"/>
      <c r="V217" s="210"/>
      <c r="W217" s="210"/>
      <c r="X217" s="209"/>
      <c r="Y217" s="209"/>
      <c r="Z217" s="209"/>
      <c r="AA217" s="209"/>
      <c r="AB217" s="209"/>
      <c r="AC217" s="209"/>
      <c r="AD217" s="209"/>
      <c r="AE217" s="209"/>
      <c r="AF217" s="209"/>
      <c r="AG217" s="210"/>
      <c r="AH217" s="211"/>
      <c r="AI217" s="211"/>
      <c r="AJ217" s="211"/>
      <c r="AK217" s="211"/>
      <c r="AL217" s="211"/>
      <c r="AM217" s="211"/>
      <c r="AN217" s="212"/>
    </row>
    <row r="218" spans="1:40" s="213" customFormat="1" ht="14.45" customHeight="1" x14ac:dyDescent="0.2">
      <c r="A218" s="95"/>
      <c r="B218" s="203"/>
      <c r="C218" s="203"/>
      <c r="D218" s="625" t="s">
        <v>240</v>
      </c>
      <c r="E218" s="625"/>
      <c r="F218" s="625"/>
      <c r="G218" s="625"/>
      <c r="H218" s="625"/>
      <c r="I218" s="625"/>
      <c r="J218" s="625"/>
      <c r="K218" s="625"/>
      <c r="L218" s="625"/>
      <c r="M218" s="136"/>
      <c r="N218" s="659"/>
      <c r="O218" s="660"/>
      <c r="P218" s="208"/>
      <c r="Q218" s="661"/>
      <c r="R218" s="661"/>
      <c r="S218" s="208"/>
      <c r="T218" s="95"/>
      <c r="U218" s="210"/>
      <c r="V218" s="210"/>
      <c r="W218" s="210"/>
      <c r="X218" s="209"/>
      <c r="Y218" s="209"/>
      <c r="Z218" s="209"/>
      <c r="AA218" s="209"/>
      <c r="AB218" s="209"/>
      <c r="AC218" s="209"/>
      <c r="AD218" s="209"/>
      <c r="AE218" s="209"/>
      <c r="AF218" s="209"/>
      <c r="AG218" s="227"/>
      <c r="AH218" s="211"/>
      <c r="AI218" s="211"/>
      <c r="AJ218" s="211"/>
      <c r="AK218" s="211"/>
      <c r="AL218" s="211"/>
      <c r="AM218" s="211"/>
      <c r="AN218" s="212"/>
    </row>
    <row r="219" spans="1:40" s="213" customFormat="1" ht="14.45" customHeight="1" x14ac:dyDescent="0.2">
      <c r="A219" s="95"/>
      <c r="B219" s="203"/>
      <c r="C219" s="203"/>
      <c r="D219" s="203"/>
      <c r="E219" s="208"/>
      <c r="F219" s="203"/>
      <c r="G219" s="136"/>
      <c r="H219" s="136"/>
      <c r="I219" s="136"/>
      <c r="J219" s="136"/>
      <c r="K219" s="144" t="s">
        <v>8</v>
      </c>
      <c r="L219" s="136"/>
      <c r="M219" s="95"/>
      <c r="N219" s="659"/>
      <c r="O219" s="660"/>
      <c r="P219" s="95"/>
      <c r="Q219" s="659"/>
      <c r="R219" s="660"/>
      <c r="S219" s="95"/>
      <c r="T219" s="204"/>
      <c r="U219" s="209"/>
      <c r="V219" s="209"/>
      <c r="W219" s="209"/>
      <c r="X219" s="209"/>
      <c r="Y219" s="209"/>
      <c r="Z219" s="209"/>
      <c r="AA219" s="209"/>
      <c r="AB219" s="209"/>
      <c r="AC219" s="209"/>
      <c r="AD219" s="209"/>
      <c r="AE219" s="209"/>
      <c r="AF219" s="209"/>
      <c r="AG219" s="210"/>
      <c r="AH219" s="211"/>
      <c r="AI219" s="211"/>
      <c r="AJ219" s="211"/>
      <c r="AK219" s="211"/>
      <c r="AL219" s="211"/>
      <c r="AM219" s="211"/>
      <c r="AN219" s="212"/>
    </row>
    <row r="220" spans="1:40" s="213" customFormat="1" ht="14.45" customHeight="1" x14ac:dyDescent="0.2">
      <c r="A220" s="95"/>
      <c r="B220" s="203"/>
      <c r="C220" s="203"/>
      <c r="D220" s="203"/>
      <c r="E220" s="208"/>
      <c r="F220" s="208"/>
      <c r="G220" s="208"/>
      <c r="H220" s="203"/>
      <c r="I220" s="208"/>
      <c r="J220" s="208"/>
      <c r="K220" s="205" t="s">
        <v>768</v>
      </c>
      <c r="L220" s="208"/>
      <c r="M220" s="208"/>
      <c r="N220" s="659"/>
      <c r="O220" s="660"/>
      <c r="P220" s="208"/>
      <c r="Q220" s="661"/>
      <c r="R220" s="661"/>
      <c r="S220" s="208"/>
      <c r="T220" s="95"/>
      <c r="U220" s="210"/>
      <c r="V220" s="228"/>
      <c r="W220" s="210"/>
      <c r="X220" s="209"/>
      <c r="Y220" s="209"/>
      <c r="Z220" s="209"/>
      <c r="AA220" s="209"/>
      <c r="AB220" s="209"/>
      <c r="AC220" s="209"/>
      <c r="AD220" s="209"/>
      <c r="AE220" s="209"/>
      <c r="AF220" s="209"/>
      <c r="AG220" s="210"/>
      <c r="AH220" s="211"/>
      <c r="AI220" s="211"/>
      <c r="AJ220" s="211"/>
      <c r="AK220" s="211"/>
      <c r="AL220" s="211"/>
      <c r="AM220" s="211"/>
      <c r="AN220" s="212"/>
    </row>
    <row r="221" spans="1:40" s="213" customFormat="1" ht="14.45" customHeight="1" x14ac:dyDescent="0.2">
      <c r="A221" s="95"/>
      <c r="B221" s="203"/>
      <c r="C221" s="203"/>
      <c r="D221" s="203"/>
      <c r="E221" s="208"/>
      <c r="F221" s="208"/>
      <c r="G221" s="208"/>
      <c r="H221" s="203"/>
      <c r="I221" s="208"/>
      <c r="J221" s="208"/>
      <c r="K221" s="206" t="s">
        <v>162</v>
      </c>
      <c r="L221" s="206"/>
      <c r="M221" s="95"/>
      <c r="N221" s="659"/>
      <c r="O221" s="660"/>
      <c r="P221" s="95"/>
      <c r="Q221" s="659"/>
      <c r="R221" s="660"/>
      <c r="S221" s="95"/>
      <c r="T221" s="204"/>
      <c r="U221" s="210" t="s">
        <v>163</v>
      </c>
      <c r="V221" s="229"/>
      <c r="W221" s="229"/>
      <c r="X221" s="640"/>
      <c r="Y221" s="641"/>
      <c r="Z221" s="641"/>
      <c r="AA221" s="641"/>
      <c r="AB221" s="641"/>
      <c r="AC221" s="641"/>
      <c r="AD221" s="641"/>
      <c r="AE221" s="641"/>
      <c r="AF221" s="642"/>
      <c r="AG221" s="229"/>
      <c r="AH221" s="211"/>
      <c r="AI221" s="211"/>
      <c r="AJ221" s="211"/>
      <c r="AK221" s="211"/>
      <c r="AL221" s="211"/>
      <c r="AM221" s="211"/>
      <c r="AN221" s="212"/>
    </row>
    <row r="222" spans="1:40" s="213" customFormat="1" ht="14.45" customHeight="1" x14ac:dyDescent="0.2">
      <c r="A222" s="230"/>
      <c r="B222" s="225"/>
      <c r="C222" s="225"/>
      <c r="D222" s="225"/>
      <c r="E222" s="224"/>
      <c r="F222" s="224"/>
      <c r="G222" s="224"/>
      <c r="H222" s="225"/>
      <c r="I222" s="224"/>
      <c r="J222" s="224"/>
      <c r="K222" s="231"/>
      <c r="L222" s="231"/>
      <c r="M222" s="230"/>
      <c r="N222" s="232"/>
      <c r="O222" s="224"/>
      <c r="P222" s="230"/>
      <c r="Q222" s="232"/>
      <c r="R222" s="224"/>
      <c r="S222" s="230"/>
      <c r="T222" s="233"/>
      <c r="U222" s="210"/>
      <c r="V222" s="229"/>
      <c r="W222" s="229"/>
      <c r="X222" s="234"/>
      <c r="Y222" s="234"/>
      <c r="Z222" s="234"/>
      <c r="AA222" s="234"/>
      <c r="AB222" s="234"/>
      <c r="AC222" s="234"/>
      <c r="AD222" s="234"/>
      <c r="AE222" s="234"/>
      <c r="AF222" s="234"/>
      <c r="AG222" s="229"/>
      <c r="AH222" s="211"/>
      <c r="AI222" s="211"/>
      <c r="AJ222" s="211"/>
      <c r="AK222" s="211"/>
      <c r="AL222" s="211"/>
      <c r="AM222" s="211"/>
      <c r="AN222" s="212"/>
    </row>
    <row r="223" spans="1:40" ht="12.75" customHeight="1" x14ac:dyDescent="0.2">
      <c r="A223" s="110"/>
      <c r="B223" s="111"/>
      <c r="C223" s="111"/>
      <c r="D223" s="111"/>
      <c r="E223" s="111"/>
      <c r="F223" s="111"/>
      <c r="G223" s="111"/>
      <c r="H223" s="111"/>
      <c r="I223" s="107"/>
      <c r="J223" s="107"/>
      <c r="K223" s="107"/>
      <c r="L223" s="107"/>
      <c r="M223" s="107"/>
      <c r="N223" s="107"/>
      <c r="O223" s="110"/>
      <c r="P223" s="118"/>
      <c r="Q223" s="118"/>
      <c r="R223" s="118"/>
      <c r="S223" s="110"/>
      <c r="T223" s="110"/>
      <c r="U223" s="118"/>
      <c r="V223" s="110"/>
      <c r="W223" s="110"/>
      <c r="X223" s="114"/>
      <c r="Y223" s="114"/>
      <c r="Z223" s="114"/>
      <c r="AA223" s="114"/>
      <c r="AB223" s="114"/>
      <c r="AC223" s="114"/>
      <c r="AD223" s="114"/>
      <c r="AE223" s="114"/>
      <c r="AF223" s="114"/>
      <c r="AG223" s="110"/>
      <c r="AH223" s="123"/>
      <c r="AI223" s="123"/>
      <c r="AJ223" s="123"/>
      <c r="AK223" s="123"/>
      <c r="AL223" s="123"/>
      <c r="AM223" s="123"/>
    </row>
    <row r="224" spans="1:40" ht="12.75" customHeight="1" x14ac:dyDescent="0.2">
      <c r="A224" s="110"/>
      <c r="B224" s="121" t="s">
        <v>164</v>
      </c>
      <c r="C224" s="111"/>
      <c r="D224" s="111"/>
      <c r="E224" s="111"/>
      <c r="F224" s="111"/>
      <c r="G224" s="111"/>
      <c r="H224" s="111"/>
      <c r="I224" s="107"/>
      <c r="J224" s="107"/>
      <c r="K224" s="107"/>
      <c r="L224" s="107"/>
      <c r="M224" s="107"/>
      <c r="N224" s="107"/>
      <c r="O224" s="110"/>
      <c r="P224" s="118"/>
      <c r="Q224" s="118"/>
      <c r="R224" s="118"/>
      <c r="S224" s="110"/>
      <c r="T224" s="110"/>
      <c r="U224" s="118"/>
      <c r="V224" s="110"/>
      <c r="W224" s="110"/>
      <c r="X224" s="114"/>
      <c r="Y224" s="114"/>
      <c r="Z224" s="114"/>
      <c r="AA224" s="114"/>
      <c r="AB224" s="114"/>
      <c r="AC224" s="114"/>
      <c r="AD224" s="114"/>
      <c r="AE224" s="114"/>
      <c r="AF224" s="114"/>
      <c r="AG224" s="110"/>
      <c r="AH224" s="123"/>
      <c r="AI224" s="123"/>
      <c r="AJ224" s="123"/>
      <c r="AK224" s="123"/>
      <c r="AL224" s="123"/>
      <c r="AM224" s="123"/>
    </row>
    <row r="225" spans="1:39" ht="12.75" customHeight="1" x14ac:dyDescent="0.2">
      <c r="A225" s="110"/>
      <c r="B225" s="117"/>
      <c r="C225" s="117"/>
      <c r="D225" s="117"/>
      <c r="E225" s="117"/>
      <c r="F225" s="111"/>
      <c r="G225" s="111"/>
      <c r="H225" s="111"/>
      <c r="I225" s="107"/>
      <c r="J225" s="202"/>
      <c r="K225" s="201" t="s">
        <v>74</v>
      </c>
      <c r="L225" s="201"/>
      <c r="M225" s="201"/>
      <c r="N225" s="201"/>
      <c r="O225" s="235" t="s">
        <v>75</v>
      </c>
      <c r="P225" s="235"/>
      <c r="Q225" s="235"/>
      <c r="R225" s="235" t="s">
        <v>153</v>
      </c>
      <c r="S225" s="235"/>
      <c r="T225" s="235"/>
      <c r="U225" s="118"/>
      <c r="V225" s="110"/>
      <c r="W225" s="110"/>
      <c r="X225" s="114"/>
      <c r="Y225" s="114"/>
      <c r="Z225" s="114"/>
      <c r="AA225" s="114"/>
      <c r="AB225" s="114"/>
      <c r="AC225" s="114"/>
      <c r="AD225" s="114"/>
      <c r="AE225" s="114"/>
      <c r="AF225" s="114"/>
      <c r="AG225" s="110"/>
      <c r="AH225" s="123"/>
      <c r="AI225" s="123"/>
      <c r="AJ225" s="123"/>
      <c r="AK225" s="123"/>
      <c r="AL225" s="123"/>
      <c r="AM225" s="123"/>
    </row>
    <row r="226" spans="1:39" ht="12.75" customHeight="1" x14ac:dyDescent="0.2">
      <c r="A226" s="236"/>
      <c r="B226" s="237"/>
      <c r="C226" s="237"/>
      <c r="D226" s="237"/>
      <c r="E226" s="237"/>
      <c r="F226" s="238"/>
      <c r="G226" s="663" t="s">
        <v>134</v>
      </c>
      <c r="H226" s="663"/>
      <c r="I226" s="663"/>
      <c r="J226" s="663"/>
      <c r="K226" s="663"/>
      <c r="L226" s="208"/>
      <c r="M226" s="208"/>
      <c r="N226" s="659"/>
      <c r="O226" s="660"/>
      <c r="P226" s="208"/>
      <c r="Q226" s="661"/>
      <c r="R226" s="661"/>
      <c r="S226" s="208"/>
      <c r="T226" s="136"/>
      <c r="U226" s="237"/>
      <c r="V226" s="110"/>
      <c r="W226" s="110"/>
      <c r="X226" s="110"/>
      <c r="Y226" s="110"/>
      <c r="Z226" s="110"/>
      <c r="AA226" s="110"/>
      <c r="AB226" s="110"/>
      <c r="AC226" s="110"/>
      <c r="AD226" s="110"/>
      <c r="AE226" s="110"/>
      <c r="AF226" s="110"/>
      <c r="AG226" s="110"/>
      <c r="AH226" s="123"/>
      <c r="AI226" s="123"/>
      <c r="AJ226" s="123"/>
      <c r="AK226" s="123"/>
      <c r="AL226" s="123"/>
      <c r="AM226" s="123"/>
    </row>
    <row r="227" spans="1:39" ht="12.75" customHeight="1" x14ac:dyDescent="0.2">
      <c r="A227" s="239"/>
      <c r="B227" s="663" t="s">
        <v>165</v>
      </c>
      <c r="C227" s="663"/>
      <c r="D227" s="663"/>
      <c r="E227" s="663"/>
      <c r="F227" s="663"/>
      <c r="G227" s="663"/>
      <c r="H227" s="663"/>
      <c r="I227" s="663"/>
      <c r="J227" s="663"/>
      <c r="K227" s="663"/>
      <c r="L227" s="206"/>
      <c r="M227" s="95"/>
      <c r="N227" s="659"/>
      <c r="O227" s="660"/>
      <c r="P227" s="95"/>
      <c r="Q227" s="659"/>
      <c r="R227" s="660"/>
      <c r="S227" s="95"/>
      <c r="T227" s="240"/>
      <c r="U227" s="237"/>
      <c r="V227" s="110"/>
      <c r="W227" s="110"/>
      <c r="X227" s="110"/>
      <c r="Y227" s="110"/>
      <c r="Z227" s="110"/>
      <c r="AA227" s="110"/>
      <c r="AB227" s="110"/>
      <c r="AC227" s="110"/>
      <c r="AD227" s="110"/>
      <c r="AE227" s="110"/>
      <c r="AF227" s="110"/>
      <c r="AG227" s="110"/>
      <c r="AH227" s="123"/>
      <c r="AI227" s="123"/>
      <c r="AJ227" s="123"/>
      <c r="AK227" s="123"/>
      <c r="AL227" s="123"/>
      <c r="AM227" s="123"/>
    </row>
    <row r="228" spans="1:39" ht="22.5" customHeight="1" x14ac:dyDescent="0.2">
      <c r="A228" s="241"/>
      <c r="B228" s="242"/>
      <c r="C228" s="110" t="s">
        <v>168</v>
      </c>
      <c r="D228" s="242"/>
      <c r="E228" s="242"/>
      <c r="F228" s="242"/>
      <c r="G228" s="243"/>
      <c r="H228" s="243"/>
      <c r="I228" s="243"/>
      <c r="J228" s="243"/>
      <c r="K228" s="243"/>
      <c r="L228" s="172"/>
      <c r="M228" s="140"/>
      <c r="N228" s="140"/>
      <c r="O228" s="172"/>
      <c r="P228" s="140"/>
      <c r="Q228" s="140"/>
      <c r="R228" s="172"/>
      <c r="S228" s="140"/>
      <c r="T228" s="244"/>
      <c r="U228" s="245"/>
      <c r="V228" s="110"/>
      <c r="W228" s="110"/>
      <c r="X228" s="110"/>
      <c r="Y228" s="110"/>
      <c r="Z228" s="110"/>
      <c r="AA228" s="110"/>
      <c r="AB228" s="110"/>
      <c r="AC228" s="110"/>
      <c r="AD228" s="110"/>
      <c r="AE228" s="110"/>
      <c r="AF228" s="110"/>
      <c r="AG228" s="110"/>
      <c r="AH228" s="123"/>
      <c r="AI228" s="123"/>
      <c r="AJ228" s="123"/>
      <c r="AK228" s="123"/>
      <c r="AL228" s="123"/>
      <c r="AM228" s="123"/>
    </row>
    <row r="229" spans="1:39" ht="12.75" customHeight="1" x14ac:dyDescent="0.2">
      <c r="A229" s="241"/>
      <c r="B229" s="242"/>
      <c r="C229" s="110"/>
      <c r="D229" s="242"/>
      <c r="E229" s="242"/>
      <c r="F229" s="242"/>
      <c r="G229" s="136"/>
      <c r="H229" s="136"/>
      <c r="I229" s="136"/>
      <c r="J229" s="136"/>
      <c r="K229" s="136"/>
      <c r="L229" s="172"/>
      <c r="M229" s="140"/>
      <c r="N229" s="140"/>
      <c r="O229" s="172"/>
      <c r="P229" s="140"/>
      <c r="Q229" s="140"/>
      <c r="R229" s="172"/>
      <c r="S229" s="140"/>
      <c r="T229" s="244"/>
      <c r="U229" s="245"/>
      <c r="V229" s="110"/>
      <c r="W229" s="110"/>
      <c r="X229" s="110"/>
      <c r="Y229" s="110"/>
      <c r="Z229" s="110"/>
      <c r="AA229" s="110"/>
      <c r="AB229" s="110"/>
      <c r="AC229" s="110"/>
      <c r="AD229" s="110"/>
      <c r="AE229" s="110"/>
      <c r="AF229" s="110"/>
      <c r="AG229" s="110"/>
      <c r="AH229" s="123"/>
      <c r="AI229" s="123"/>
      <c r="AJ229" s="123"/>
      <c r="AK229" s="123"/>
      <c r="AL229" s="123"/>
      <c r="AM229" s="123"/>
    </row>
    <row r="230" spans="1:39" ht="15" x14ac:dyDescent="0.2">
      <c r="A230" s="473" t="s">
        <v>241</v>
      </c>
      <c r="B230" s="474"/>
      <c r="C230" s="475"/>
      <c r="D230" s="475"/>
      <c r="E230" s="475"/>
      <c r="F230" s="475"/>
      <c r="G230" s="475"/>
      <c r="H230" s="475"/>
      <c r="I230" s="475"/>
      <c r="J230" s="475"/>
      <c r="K230" s="475"/>
      <c r="L230" s="475"/>
      <c r="M230" s="475"/>
      <c r="N230" s="475"/>
      <c r="O230" s="475"/>
      <c r="P230" s="475"/>
      <c r="Q230" s="475"/>
      <c r="R230" s="475"/>
      <c r="S230" s="475"/>
      <c r="T230" s="475"/>
      <c r="U230" s="475"/>
      <c r="V230" s="475"/>
      <c r="W230" s="475"/>
      <c r="X230" s="475"/>
      <c r="Y230" s="475"/>
      <c r="Z230" s="475"/>
      <c r="AA230" s="475"/>
      <c r="AB230" s="475"/>
      <c r="AC230" s="475"/>
      <c r="AD230" s="475"/>
      <c r="AE230" s="475"/>
      <c r="AF230" s="475"/>
      <c r="AG230" s="475"/>
      <c r="AH230" s="123"/>
      <c r="AI230" s="123"/>
      <c r="AJ230" s="123"/>
      <c r="AK230" s="123"/>
      <c r="AL230" s="123"/>
      <c r="AM230" s="123"/>
    </row>
    <row r="231" spans="1:39" ht="12.75" customHeight="1" x14ac:dyDescent="0.2">
      <c r="A231" s="110"/>
      <c r="B231" s="139"/>
      <c r="C231" s="139"/>
      <c r="D231" s="139"/>
      <c r="E231" s="139"/>
      <c r="F231" s="139"/>
      <c r="G231" s="139"/>
      <c r="H231" s="139"/>
      <c r="I231" s="140"/>
      <c r="J231" s="140"/>
      <c r="K231" s="140"/>
      <c r="L231" s="140"/>
      <c r="M231" s="140"/>
      <c r="N231" s="140"/>
      <c r="O231" s="140"/>
      <c r="P231" s="140"/>
      <c r="Q231" s="140"/>
      <c r="R231" s="140"/>
      <c r="S231" s="140"/>
      <c r="T231" s="140"/>
      <c r="U231" s="136"/>
      <c r="V231" s="136"/>
      <c r="W231" s="136"/>
      <c r="X231" s="136"/>
      <c r="Y231" s="136"/>
      <c r="Z231" s="136"/>
      <c r="AA231" s="136"/>
      <c r="AB231" s="136"/>
      <c r="AC231" s="136"/>
      <c r="AD231" s="136"/>
      <c r="AE231" s="136"/>
      <c r="AF231" s="136"/>
      <c r="AG231" s="110"/>
      <c r="AH231" s="123"/>
      <c r="AI231" s="123"/>
      <c r="AJ231" s="123"/>
      <c r="AK231" s="123"/>
      <c r="AL231" s="123"/>
      <c r="AM231" s="123"/>
    </row>
    <row r="232" spans="1:39" ht="12.75" customHeight="1" x14ac:dyDescent="0.2">
      <c r="A232" s="110"/>
      <c r="B232" s="139" t="s">
        <v>242</v>
      </c>
      <c r="C232" s="139"/>
      <c r="D232" s="139"/>
      <c r="E232" s="139"/>
      <c r="F232" s="139"/>
      <c r="G232" s="139"/>
      <c r="H232" s="139"/>
      <c r="I232" s="140"/>
      <c r="J232" s="140"/>
      <c r="K232" s="140"/>
      <c r="L232" s="140"/>
      <c r="M232" s="140"/>
      <c r="N232" s="140"/>
      <c r="O232" s="140"/>
      <c r="P232" s="140"/>
      <c r="Q232" s="140"/>
      <c r="R232" s="140"/>
      <c r="S232" s="140"/>
      <c r="T232" s="140"/>
      <c r="U232" s="136"/>
      <c r="V232" s="136"/>
      <c r="W232" s="136"/>
      <c r="X232" s="136"/>
      <c r="Y232" s="136"/>
      <c r="Z232" s="136"/>
      <c r="AA232" s="136"/>
      <c r="AB232" s="136"/>
      <c r="AC232" s="136"/>
      <c r="AD232" s="136"/>
      <c r="AE232" s="136"/>
      <c r="AF232" s="136"/>
      <c r="AG232" s="110"/>
      <c r="AH232" s="123"/>
      <c r="AI232" s="123"/>
      <c r="AJ232" s="123"/>
      <c r="AK232" s="123"/>
      <c r="AL232" s="123"/>
      <c r="AM232" s="123"/>
    </row>
    <row r="233" spans="1:39" ht="7.5" customHeight="1" x14ac:dyDescent="0.2">
      <c r="A233" s="110"/>
      <c r="B233" s="139"/>
      <c r="C233" s="139"/>
      <c r="D233" s="139"/>
      <c r="E233" s="139"/>
      <c r="F233" s="139"/>
      <c r="G233" s="139"/>
      <c r="H233" s="139"/>
      <c r="I233" s="140"/>
      <c r="J233" s="140"/>
      <c r="K233" s="140"/>
      <c r="L233" s="140"/>
      <c r="M233" s="140"/>
      <c r="N233" s="140"/>
      <c r="O233" s="140"/>
      <c r="P233" s="140"/>
      <c r="Q233" s="140"/>
      <c r="R233" s="140"/>
      <c r="S233" s="140"/>
      <c r="T233" s="140"/>
      <c r="U233" s="136"/>
      <c r="V233" s="136"/>
      <c r="W233" s="136"/>
      <c r="X233" s="136"/>
      <c r="Y233" s="136"/>
      <c r="Z233" s="136"/>
      <c r="AA233" s="136"/>
      <c r="AB233" s="136"/>
      <c r="AC233" s="136"/>
      <c r="AD233" s="136"/>
      <c r="AE233" s="136"/>
      <c r="AF233" s="136"/>
      <c r="AG233" s="110"/>
      <c r="AH233" s="123"/>
      <c r="AI233" s="123"/>
      <c r="AJ233" s="123"/>
      <c r="AK233" s="123"/>
      <c r="AL233" s="123"/>
      <c r="AM233" s="123"/>
    </row>
    <row r="234" spans="1:39" ht="12.75" customHeight="1" x14ac:dyDescent="0.2">
      <c r="A234" s="110"/>
      <c r="B234" s="136"/>
      <c r="C234" s="139"/>
      <c r="D234" s="139"/>
      <c r="E234" s="139"/>
      <c r="F234" s="139"/>
      <c r="G234" s="139"/>
      <c r="H234" s="139"/>
      <c r="I234" s="172" t="s">
        <v>243</v>
      </c>
      <c r="J234" s="140"/>
      <c r="K234" s="140"/>
      <c r="L234" s="140"/>
      <c r="M234" s="136"/>
      <c r="N234" s="140"/>
      <c r="O234" s="140"/>
      <c r="P234" s="140"/>
      <c r="Q234" s="140"/>
      <c r="R234" s="172" t="s">
        <v>247</v>
      </c>
      <c r="S234" s="140"/>
      <c r="T234" s="140"/>
      <c r="U234" s="136"/>
      <c r="V234" s="136"/>
      <c r="W234" s="136"/>
      <c r="X234" s="136"/>
      <c r="Y234" s="136"/>
      <c r="Z234" s="136"/>
      <c r="AA234" s="136"/>
      <c r="AB234" s="136"/>
      <c r="AC234" s="136"/>
      <c r="AD234" s="136"/>
      <c r="AE234" s="136"/>
      <c r="AF234" s="136"/>
      <c r="AG234" s="110"/>
      <c r="AH234" s="123"/>
      <c r="AI234" s="123"/>
      <c r="AJ234" s="123"/>
      <c r="AK234" s="123"/>
      <c r="AL234" s="123"/>
      <c r="AM234" s="123"/>
    </row>
    <row r="235" spans="1:39" ht="12.75" customHeight="1" x14ac:dyDescent="0.2">
      <c r="A235" s="110"/>
      <c r="B235" s="136"/>
      <c r="C235" s="139"/>
      <c r="D235" s="139"/>
      <c r="E235" s="139"/>
      <c r="F235" s="139"/>
      <c r="G235" s="139"/>
      <c r="H235" s="139"/>
      <c r="I235" s="172" t="s">
        <v>244</v>
      </c>
      <c r="J235" s="140"/>
      <c r="K235" s="140"/>
      <c r="L235" s="140"/>
      <c r="M235" s="136"/>
      <c r="N235" s="140"/>
      <c r="O235" s="140"/>
      <c r="P235" s="140"/>
      <c r="Q235" s="140"/>
      <c r="R235" s="172" t="s">
        <v>570</v>
      </c>
      <c r="S235" s="140"/>
      <c r="T235" s="140"/>
      <c r="U235" s="136"/>
      <c r="V235" s="136"/>
      <c r="W235" s="136"/>
      <c r="X235" s="136"/>
      <c r="Y235" s="136"/>
      <c r="Z235" s="136"/>
      <c r="AA235" s="136"/>
      <c r="AB235" s="136"/>
      <c r="AC235" s="136"/>
      <c r="AD235" s="136"/>
      <c r="AE235" s="136"/>
      <c r="AF235" s="136"/>
      <c r="AG235" s="110"/>
      <c r="AH235" s="123"/>
      <c r="AI235" s="123"/>
      <c r="AJ235" s="123"/>
      <c r="AK235" s="123"/>
      <c r="AL235" s="123"/>
      <c r="AM235" s="123"/>
    </row>
    <row r="236" spans="1:39" ht="12.75" customHeight="1" x14ac:dyDescent="0.2">
      <c r="A236" s="110"/>
      <c r="B236" s="136"/>
      <c r="C236" s="139"/>
      <c r="D236" s="139"/>
      <c r="E236" s="139"/>
      <c r="F236" s="139"/>
      <c r="G236" s="139"/>
      <c r="H236" s="139"/>
      <c r="I236" s="172" t="s">
        <v>245</v>
      </c>
      <c r="J236" s="140"/>
      <c r="K236" s="140"/>
      <c r="L236" s="140"/>
      <c r="M236" s="136"/>
      <c r="N236" s="140"/>
      <c r="O236" s="140"/>
      <c r="P236" s="140"/>
      <c r="Q236" s="140"/>
      <c r="R236" s="172" t="s">
        <v>571</v>
      </c>
      <c r="S236" s="140"/>
      <c r="T236" s="140"/>
      <c r="U236" s="136"/>
      <c r="V236" s="136"/>
      <c r="W236" s="136"/>
      <c r="X236" s="136"/>
      <c r="Y236" s="136"/>
      <c r="Z236" s="136"/>
      <c r="AA236" s="136"/>
      <c r="AB236" s="136"/>
      <c r="AC236" s="136"/>
      <c r="AD236" s="136"/>
      <c r="AE236" s="136"/>
      <c r="AF236" s="136"/>
      <c r="AG236" s="110"/>
      <c r="AH236" s="123"/>
      <c r="AI236" s="123"/>
      <c r="AJ236" s="123"/>
      <c r="AK236" s="123"/>
      <c r="AL236" s="123"/>
      <c r="AM236" s="123"/>
    </row>
    <row r="237" spans="1:39" ht="12.75" customHeight="1" x14ac:dyDescent="0.2">
      <c r="A237" s="110"/>
      <c r="B237" s="136"/>
      <c r="C237" s="139"/>
      <c r="D237" s="139"/>
      <c r="E237" s="139"/>
      <c r="F237" s="139"/>
      <c r="G237" s="139"/>
      <c r="H237" s="139"/>
      <c r="I237" s="172" t="s">
        <v>246</v>
      </c>
      <c r="J237" s="140"/>
      <c r="K237" s="140"/>
      <c r="L237" s="140"/>
      <c r="M237" s="136"/>
      <c r="N237" s="140"/>
      <c r="O237" s="140"/>
      <c r="P237" s="140"/>
      <c r="Q237" s="140"/>
      <c r="R237" s="172" t="s">
        <v>572</v>
      </c>
      <c r="S237" s="140"/>
      <c r="T237" s="140"/>
      <c r="U237" s="136"/>
      <c r="V237" s="136"/>
      <c r="W237" s="136"/>
      <c r="X237" s="136"/>
      <c r="Y237" s="136"/>
      <c r="Z237" s="136"/>
      <c r="AA237" s="136"/>
      <c r="AB237" s="136"/>
      <c r="AC237" s="136"/>
      <c r="AD237" s="136"/>
      <c r="AE237" s="136"/>
      <c r="AF237" s="136"/>
      <c r="AG237" s="110"/>
      <c r="AH237" s="123"/>
      <c r="AI237" s="123"/>
      <c r="AJ237" s="123"/>
      <c r="AK237" s="123"/>
      <c r="AL237" s="123"/>
      <c r="AM237" s="123"/>
    </row>
    <row r="238" spans="1:39" ht="12.75" customHeight="1" x14ac:dyDescent="0.2">
      <c r="A238" s="110"/>
      <c r="B238" s="136"/>
      <c r="C238" s="111"/>
      <c r="D238" s="111"/>
      <c r="E238" s="111"/>
      <c r="F238" s="111"/>
      <c r="G238" s="111"/>
      <c r="H238" s="111"/>
      <c r="I238" s="112"/>
      <c r="J238" s="107"/>
      <c r="K238" s="107"/>
      <c r="L238" s="107"/>
      <c r="M238" s="136"/>
      <c r="N238" s="107"/>
      <c r="O238" s="110"/>
      <c r="P238" s="118"/>
      <c r="Q238" s="118"/>
      <c r="R238" s="118" t="s">
        <v>9</v>
      </c>
      <c r="S238" s="110"/>
      <c r="T238" s="210" t="s">
        <v>163</v>
      </c>
      <c r="U238" s="229"/>
      <c r="V238" s="229"/>
      <c r="W238" s="640"/>
      <c r="X238" s="641"/>
      <c r="Y238" s="641"/>
      <c r="Z238" s="641"/>
      <c r="AA238" s="641"/>
      <c r="AB238" s="641"/>
      <c r="AC238" s="641"/>
      <c r="AD238" s="641"/>
      <c r="AE238" s="642"/>
      <c r="AF238" s="114"/>
      <c r="AG238" s="110"/>
      <c r="AH238" s="123"/>
      <c r="AI238" s="123"/>
      <c r="AJ238" s="123"/>
      <c r="AK238" s="123"/>
      <c r="AL238" s="123"/>
      <c r="AM238" s="123"/>
    </row>
    <row r="239" spans="1:39" ht="12.75" customHeight="1" x14ac:dyDescent="0.2">
      <c r="A239" s="110"/>
      <c r="B239" s="136"/>
      <c r="C239" s="136"/>
      <c r="D239" s="136"/>
      <c r="E239" s="136"/>
      <c r="F239" s="136"/>
      <c r="G239" s="136"/>
      <c r="H239" s="136"/>
      <c r="I239" s="136"/>
      <c r="J239" s="136"/>
      <c r="K239" s="136"/>
      <c r="L239" s="110"/>
      <c r="M239" s="110"/>
      <c r="N239" s="118"/>
      <c r="O239" s="110"/>
      <c r="P239" s="110"/>
      <c r="Q239" s="118"/>
      <c r="R239" s="110"/>
      <c r="S239" s="110"/>
      <c r="T239" s="110"/>
      <c r="U239" s="110"/>
      <c r="V239" s="110"/>
      <c r="W239" s="110"/>
      <c r="X239" s="110"/>
      <c r="Y239" s="110"/>
      <c r="Z239" s="110"/>
      <c r="AA239" s="110"/>
      <c r="AB239" s="110"/>
      <c r="AC239" s="110"/>
      <c r="AD239" s="110"/>
      <c r="AE239" s="110"/>
      <c r="AF239" s="140"/>
      <c r="AG239" s="110"/>
      <c r="AH239" s="123"/>
      <c r="AI239" s="123"/>
      <c r="AJ239" s="123"/>
      <c r="AK239" s="123"/>
      <c r="AL239" s="123"/>
      <c r="AM239" s="123"/>
    </row>
    <row r="240" spans="1:39" ht="15" x14ac:dyDescent="0.2">
      <c r="A240" s="473" t="s">
        <v>166</v>
      </c>
      <c r="B240" s="474"/>
      <c r="C240" s="475"/>
      <c r="D240" s="475"/>
      <c r="E240" s="475"/>
      <c r="F240" s="475"/>
      <c r="G240" s="475"/>
      <c r="H240" s="475"/>
      <c r="I240" s="475"/>
      <c r="J240" s="475"/>
      <c r="K240" s="475"/>
      <c r="L240" s="475"/>
      <c r="M240" s="475"/>
      <c r="N240" s="475"/>
      <c r="O240" s="475"/>
      <c r="P240" s="475"/>
      <c r="Q240" s="475"/>
      <c r="R240" s="475"/>
      <c r="S240" s="475"/>
      <c r="T240" s="475"/>
      <c r="U240" s="475"/>
      <c r="V240" s="475"/>
      <c r="W240" s="475"/>
      <c r="X240" s="475"/>
      <c r="Y240" s="475"/>
      <c r="Z240" s="475"/>
      <c r="AA240" s="475"/>
      <c r="AB240" s="475"/>
      <c r="AC240" s="475"/>
      <c r="AD240" s="475"/>
      <c r="AE240" s="475"/>
      <c r="AF240" s="475"/>
      <c r="AG240" s="475"/>
      <c r="AH240" s="123"/>
      <c r="AI240" s="123"/>
      <c r="AJ240" s="123"/>
      <c r="AK240" s="123"/>
      <c r="AL240" s="123"/>
      <c r="AM240" s="123"/>
    </row>
    <row r="241" spans="1:40" ht="12.75" customHeight="1" x14ac:dyDescent="0.2">
      <c r="A241" s="110"/>
      <c r="B241" s="139"/>
      <c r="C241" s="139"/>
      <c r="D241" s="139"/>
      <c r="E241" s="139"/>
      <c r="F241" s="139"/>
      <c r="G241" s="139"/>
      <c r="H241" s="139"/>
      <c r="I241" s="140"/>
      <c r="J241" s="140"/>
      <c r="K241" s="140"/>
      <c r="L241" s="140"/>
      <c r="M241" s="140"/>
      <c r="N241" s="140"/>
      <c r="O241" s="140"/>
      <c r="P241" s="140"/>
      <c r="Q241" s="140"/>
      <c r="R241" s="140"/>
      <c r="S241" s="140"/>
      <c r="T241" s="140"/>
      <c r="U241" s="136"/>
      <c r="V241" s="136"/>
      <c r="W241" s="136"/>
      <c r="X241" s="136"/>
      <c r="Y241" s="136"/>
      <c r="Z241" s="136"/>
      <c r="AA241" s="136"/>
      <c r="AB241" s="136"/>
      <c r="AC241" s="136"/>
      <c r="AD241" s="136"/>
      <c r="AE241" s="136"/>
      <c r="AF241" s="136"/>
      <c r="AG241" s="110"/>
      <c r="AH241" s="123"/>
      <c r="AI241" s="123"/>
      <c r="AJ241" s="123"/>
      <c r="AK241" s="123"/>
      <c r="AL241" s="123"/>
      <c r="AM241" s="123"/>
    </row>
    <row r="242" spans="1:40" ht="12.75" customHeight="1" x14ac:dyDescent="0.25">
      <c r="A242" s="110"/>
      <c r="B242" s="199" t="s">
        <v>167</v>
      </c>
      <c r="C242" s="139"/>
      <c r="D242" s="139"/>
      <c r="E242" s="139"/>
      <c r="F242" s="139"/>
      <c r="G242" s="139"/>
      <c r="H242" s="139"/>
      <c r="I242" s="140"/>
      <c r="J242" s="140"/>
      <c r="K242" s="140"/>
      <c r="L242" s="140"/>
      <c r="M242" s="140"/>
      <c r="N242" s="140"/>
      <c r="O242" s="140"/>
      <c r="P242" s="140"/>
      <c r="Q242" s="140"/>
      <c r="R242" s="140"/>
      <c r="S242" s="140"/>
      <c r="T242" s="140"/>
      <c r="U242" s="140"/>
      <c r="V242" s="140"/>
      <c r="W242" s="167" t="s">
        <v>93</v>
      </c>
      <c r="X242" s="670"/>
      <c r="Y242" s="671"/>
      <c r="Z242" s="140"/>
      <c r="AA242" s="140"/>
      <c r="AB242" s="140"/>
      <c r="AC242" s="140"/>
      <c r="AD242" s="140"/>
      <c r="AE242" s="140"/>
      <c r="AF242" s="140"/>
      <c r="AG242" s="110"/>
      <c r="AH242" s="123"/>
      <c r="AI242" s="123"/>
      <c r="AJ242" s="123"/>
      <c r="AK242" s="123"/>
      <c r="AL242" s="123"/>
      <c r="AM242" s="123"/>
    </row>
    <row r="243" spans="1:40" ht="12.75" customHeight="1" x14ac:dyDescent="0.2">
      <c r="A243" s="177"/>
      <c r="B243" s="668" t="s">
        <v>769</v>
      </c>
      <c r="C243" s="669"/>
      <c r="D243" s="669"/>
      <c r="E243" s="669"/>
      <c r="F243" s="669"/>
      <c r="G243" s="669"/>
      <c r="H243" s="669"/>
      <c r="I243" s="669"/>
      <c r="J243" s="669"/>
      <c r="K243" s="669"/>
      <c r="L243" s="669"/>
      <c r="M243" s="669"/>
      <c r="N243" s="669"/>
      <c r="O243" s="669"/>
      <c r="P243" s="669"/>
      <c r="Q243" s="669"/>
      <c r="R243" s="669"/>
      <c r="S243" s="669"/>
      <c r="T243" s="669"/>
      <c r="U243" s="669"/>
      <c r="V243" s="669"/>
      <c r="W243" s="669"/>
      <c r="X243" s="669"/>
      <c r="Y243" s="669"/>
      <c r="Z243" s="669"/>
      <c r="AA243" s="669"/>
      <c r="AB243" s="669"/>
      <c r="AC243" s="669"/>
      <c r="AD243" s="669"/>
      <c r="AE243" s="669"/>
      <c r="AF243" s="669"/>
      <c r="AG243" s="669"/>
      <c r="AH243" s="123"/>
      <c r="AI243" s="123"/>
      <c r="AJ243" s="123"/>
      <c r="AK243" s="123"/>
      <c r="AL243" s="123"/>
      <c r="AM243" s="123"/>
    </row>
    <row r="244" spans="1:40" ht="12.75" customHeight="1" x14ac:dyDescent="0.2">
      <c r="A244" s="177"/>
      <c r="B244" s="669"/>
      <c r="C244" s="669"/>
      <c r="D244" s="669"/>
      <c r="E244" s="669"/>
      <c r="F244" s="669"/>
      <c r="G244" s="669"/>
      <c r="H244" s="669"/>
      <c r="I244" s="669"/>
      <c r="J244" s="669"/>
      <c r="K244" s="669"/>
      <c r="L244" s="669"/>
      <c r="M244" s="669"/>
      <c r="N244" s="669"/>
      <c r="O244" s="669"/>
      <c r="P244" s="669"/>
      <c r="Q244" s="669"/>
      <c r="R244" s="669"/>
      <c r="S244" s="669"/>
      <c r="T244" s="669"/>
      <c r="U244" s="669"/>
      <c r="V244" s="669"/>
      <c r="W244" s="669"/>
      <c r="X244" s="669"/>
      <c r="Y244" s="669"/>
      <c r="Z244" s="669"/>
      <c r="AA244" s="669"/>
      <c r="AB244" s="669"/>
      <c r="AC244" s="669"/>
      <c r="AD244" s="669"/>
      <c r="AE244" s="669"/>
      <c r="AF244" s="669"/>
      <c r="AG244" s="669"/>
      <c r="AH244" s="123"/>
      <c r="AI244" s="123"/>
      <c r="AJ244" s="123"/>
      <c r="AK244" s="123"/>
      <c r="AL244" s="123"/>
      <c r="AM244" s="123"/>
    </row>
    <row r="245" spans="1:40" ht="12.75" customHeight="1" x14ac:dyDescent="0.2">
      <c r="A245" s="177"/>
      <c r="B245" s="669"/>
      <c r="C245" s="669"/>
      <c r="D245" s="669"/>
      <c r="E245" s="669"/>
      <c r="F245" s="669"/>
      <c r="G245" s="669"/>
      <c r="H245" s="669"/>
      <c r="I245" s="669"/>
      <c r="J245" s="669"/>
      <c r="K245" s="669"/>
      <c r="L245" s="669"/>
      <c r="M245" s="669"/>
      <c r="N245" s="669"/>
      <c r="O245" s="669"/>
      <c r="P245" s="669"/>
      <c r="Q245" s="669"/>
      <c r="R245" s="669"/>
      <c r="S245" s="669"/>
      <c r="T245" s="669"/>
      <c r="U245" s="669"/>
      <c r="V245" s="669"/>
      <c r="W245" s="669"/>
      <c r="X245" s="669"/>
      <c r="Y245" s="669"/>
      <c r="Z245" s="669"/>
      <c r="AA245" s="669"/>
      <c r="AB245" s="669"/>
      <c r="AC245" s="669"/>
      <c r="AD245" s="669"/>
      <c r="AE245" s="669"/>
      <c r="AF245" s="669"/>
      <c r="AG245" s="669"/>
      <c r="AH245" s="123"/>
      <c r="AI245" s="123"/>
      <c r="AJ245" s="123"/>
      <c r="AK245" s="123"/>
      <c r="AL245" s="123"/>
      <c r="AM245" s="123"/>
    </row>
    <row r="246" spans="1:40" ht="12.75" customHeight="1" x14ac:dyDescent="0.2">
      <c r="A246" s="177"/>
      <c r="B246" s="435"/>
      <c r="C246" s="435"/>
      <c r="D246" s="435"/>
      <c r="E246" s="435"/>
      <c r="F246" s="435"/>
      <c r="G246" s="435"/>
      <c r="H246" s="435"/>
      <c r="I246" s="435"/>
      <c r="J246" s="435"/>
      <c r="K246" s="435"/>
      <c r="L246" s="435"/>
      <c r="M246" s="435"/>
      <c r="N246" s="435"/>
      <c r="O246" s="435"/>
      <c r="P246" s="435"/>
      <c r="Q246" s="435"/>
      <c r="R246" s="435"/>
      <c r="S246" s="435"/>
      <c r="T246" s="435"/>
      <c r="U246" s="435"/>
      <c r="V246" s="435"/>
      <c r="W246" s="435"/>
      <c r="X246" s="435"/>
      <c r="Y246" s="435"/>
      <c r="Z246" s="435"/>
      <c r="AA246" s="435"/>
      <c r="AB246" s="435"/>
      <c r="AC246" s="435"/>
      <c r="AD246" s="435"/>
      <c r="AE246" s="435"/>
      <c r="AF246" s="435"/>
      <c r="AG246" s="435"/>
      <c r="AH246" s="123"/>
      <c r="AI246" s="123"/>
      <c r="AJ246" s="123"/>
      <c r="AK246" s="123"/>
      <c r="AL246" s="123"/>
      <c r="AM246" s="123"/>
    </row>
    <row r="247" spans="1:40" ht="15" x14ac:dyDescent="0.2">
      <c r="A247" s="477" t="s">
        <v>701</v>
      </c>
      <c r="B247" s="478"/>
      <c r="C247" s="479"/>
      <c r="D247" s="479"/>
      <c r="E247" s="479"/>
      <c r="F247" s="479"/>
      <c r="G247" s="479"/>
      <c r="H247" s="479"/>
      <c r="I247" s="479"/>
      <c r="J247" s="479"/>
      <c r="K247" s="479"/>
      <c r="L247" s="479"/>
      <c r="M247" s="479"/>
      <c r="N247" s="479"/>
      <c r="O247" s="479"/>
      <c r="P247" s="479"/>
      <c r="Q247" s="479"/>
      <c r="R247" s="479"/>
      <c r="S247" s="479"/>
      <c r="T247" s="479"/>
      <c r="U247" s="479"/>
      <c r="V247" s="479"/>
      <c r="W247" s="479"/>
      <c r="X247" s="479"/>
      <c r="Y247" s="479"/>
      <c r="Z247" s="479"/>
      <c r="AA247" s="479"/>
      <c r="AB247" s="479"/>
      <c r="AC247" s="479"/>
      <c r="AD247" s="479"/>
      <c r="AE247" s="479"/>
      <c r="AF247" s="479"/>
      <c r="AG247" s="479"/>
      <c r="AH247" s="123"/>
      <c r="AI247" s="123"/>
      <c r="AJ247" s="123"/>
      <c r="AK247" s="123"/>
      <c r="AL247" s="123"/>
      <c r="AM247" s="123"/>
    </row>
    <row r="248" spans="1:40" s="251" customFormat="1" ht="13.5" x14ac:dyDescent="0.25">
      <c r="A248" s="246"/>
      <c r="B248" s="246"/>
      <c r="C248" s="247"/>
      <c r="D248" s="247"/>
      <c r="E248" s="247"/>
      <c r="F248" s="247"/>
      <c r="G248" s="247"/>
      <c r="H248" s="247"/>
      <c r="I248" s="247"/>
      <c r="J248" s="247"/>
      <c r="K248" s="247"/>
      <c r="L248" s="247"/>
      <c r="M248" s="247"/>
      <c r="N248" s="247"/>
      <c r="O248" s="247"/>
      <c r="P248" s="247"/>
      <c r="Q248" s="247"/>
      <c r="R248" s="247"/>
      <c r="S248" s="247"/>
      <c r="T248" s="247"/>
      <c r="U248" s="247"/>
      <c r="V248" s="247"/>
      <c r="W248" s="247"/>
      <c r="X248" s="247"/>
      <c r="Y248" s="247"/>
      <c r="Z248" s="247"/>
      <c r="AA248" s="247"/>
      <c r="AB248" s="247"/>
      <c r="AC248" s="247"/>
      <c r="AD248" s="247"/>
      <c r="AE248" s="247"/>
      <c r="AF248" s="248"/>
      <c r="AG248" s="248"/>
      <c r="AH248" s="249"/>
      <c r="AI248" s="249"/>
      <c r="AJ248" s="249"/>
      <c r="AK248" s="249"/>
      <c r="AL248" s="249"/>
      <c r="AM248" s="249"/>
      <c r="AN248" s="250"/>
    </row>
    <row r="249" spans="1:40" s="255" customFormat="1" x14ac:dyDescent="0.2">
      <c r="A249" s="252"/>
      <c r="B249" s="252" t="s">
        <v>41</v>
      </c>
      <c r="C249" s="113"/>
      <c r="D249" s="113"/>
      <c r="E249" s="113"/>
      <c r="F249" s="113"/>
      <c r="G249" s="113"/>
      <c r="H249" s="113"/>
      <c r="I249" s="113"/>
      <c r="J249" s="113"/>
      <c r="K249" s="113"/>
      <c r="L249" s="113"/>
      <c r="M249" s="113"/>
      <c r="N249" s="113"/>
      <c r="O249" s="113"/>
      <c r="P249" s="113"/>
      <c r="Q249" s="113"/>
      <c r="R249" s="113"/>
      <c r="S249" s="113"/>
      <c r="T249" s="113"/>
      <c r="U249" s="113"/>
      <c r="V249" s="113"/>
      <c r="W249" s="113"/>
      <c r="X249" s="113"/>
      <c r="Y249" s="113"/>
      <c r="Z249" s="113"/>
      <c r="AA249" s="113"/>
      <c r="AB249" s="113"/>
      <c r="AC249" s="113"/>
      <c r="AD249" s="113"/>
      <c r="AE249" s="113"/>
      <c r="AF249" s="147"/>
      <c r="AG249" s="147"/>
      <c r="AH249" s="253"/>
      <c r="AI249" s="253"/>
      <c r="AJ249" s="253"/>
      <c r="AK249" s="253"/>
      <c r="AL249" s="253"/>
      <c r="AM249" s="253"/>
      <c r="AN249" s="254"/>
    </row>
    <row r="250" spans="1:40" s="255" customFormat="1" x14ac:dyDescent="0.2">
      <c r="A250" s="252"/>
      <c r="B250" s="252" t="s">
        <v>42</v>
      </c>
      <c r="C250" s="113"/>
      <c r="D250" s="113"/>
      <c r="E250" s="113"/>
      <c r="F250" s="113"/>
      <c r="G250" s="113"/>
      <c r="H250" s="113"/>
      <c r="I250" s="113"/>
      <c r="J250" s="113"/>
      <c r="K250" s="113"/>
      <c r="L250" s="113"/>
      <c r="M250" s="113"/>
      <c r="N250" s="113"/>
      <c r="O250" s="113"/>
      <c r="P250" s="113"/>
      <c r="Q250" s="113"/>
      <c r="R250" s="113"/>
      <c r="S250" s="113"/>
      <c r="T250" s="113"/>
      <c r="U250" s="113"/>
      <c r="V250" s="113"/>
      <c r="W250" s="113"/>
      <c r="X250" s="113"/>
      <c r="Y250" s="113"/>
      <c r="Z250" s="113"/>
      <c r="AA250" s="113"/>
      <c r="AB250" s="113"/>
      <c r="AC250" s="113"/>
      <c r="AD250" s="113"/>
      <c r="AE250" s="113"/>
      <c r="AF250" s="147"/>
      <c r="AG250" s="147"/>
      <c r="AH250" s="253"/>
      <c r="AI250" s="253"/>
      <c r="AJ250" s="253"/>
      <c r="AK250" s="253"/>
      <c r="AL250" s="253"/>
      <c r="AM250" s="253"/>
      <c r="AN250" s="254"/>
    </row>
    <row r="251" spans="1:40" s="251" customFormat="1" ht="13.5" x14ac:dyDescent="0.25">
      <c r="A251" s="246"/>
      <c r="B251" s="246"/>
      <c r="C251" s="247"/>
      <c r="D251" s="247"/>
      <c r="E251" s="247"/>
      <c r="F251" s="247"/>
      <c r="G251" s="247"/>
      <c r="H251" s="247"/>
      <c r="I251" s="247"/>
      <c r="J251" s="247"/>
      <c r="K251" s="247"/>
      <c r="L251" s="247"/>
      <c r="M251" s="247"/>
      <c r="N251" s="247"/>
      <c r="O251" s="247"/>
      <c r="P251" s="247"/>
      <c r="Q251" s="247"/>
      <c r="R251" s="247"/>
      <c r="S251" s="247"/>
      <c r="T251" s="247"/>
      <c r="U251" s="247"/>
      <c r="V251" s="247"/>
      <c r="W251" s="247"/>
      <c r="X251" s="247"/>
      <c r="Y251" s="247"/>
      <c r="Z251" s="247"/>
      <c r="AA251" s="247"/>
      <c r="AB251" s="247"/>
      <c r="AC251" s="247"/>
      <c r="AD251" s="247"/>
      <c r="AE251" s="247"/>
      <c r="AF251" s="248"/>
      <c r="AG251" s="248"/>
      <c r="AH251" s="249"/>
      <c r="AI251" s="249"/>
      <c r="AJ251" s="249"/>
      <c r="AK251" s="249"/>
      <c r="AL251" s="249"/>
      <c r="AM251" s="249"/>
      <c r="AN251" s="250"/>
    </row>
    <row r="252" spans="1:40" ht="15" x14ac:dyDescent="0.25">
      <c r="A252" s="136"/>
      <c r="B252" s="114"/>
      <c r="C252" s="111"/>
      <c r="D252" s="111"/>
      <c r="E252" s="111"/>
      <c r="F252" s="256" t="s">
        <v>74</v>
      </c>
      <c r="G252" s="256"/>
      <c r="H252" s="135"/>
      <c r="I252" s="257"/>
      <c r="J252" s="114"/>
      <c r="K252" s="114"/>
      <c r="L252" s="114"/>
      <c r="M252" s="114"/>
      <c r="N252" s="114"/>
      <c r="O252" s="114"/>
      <c r="P252" s="114"/>
      <c r="Q252" s="114"/>
      <c r="R252" s="114"/>
      <c r="S252" s="114"/>
      <c r="T252" s="114"/>
      <c r="U252" s="114"/>
      <c r="V252" s="256" t="s">
        <v>75</v>
      </c>
      <c r="W252" s="108"/>
      <c r="X252" s="111"/>
      <c r="Y252" s="114"/>
      <c r="Z252" s="114"/>
      <c r="AA252" s="114"/>
      <c r="AB252" s="114"/>
      <c r="AC252" s="114"/>
      <c r="AD252" s="114"/>
      <c r="AE252" s="114"/>
      <c r="AF252" s="244"/>
      <c r="AG252" s="136"/>
      <c r="AH252" s="123"/>
      <c r="AI252" s="123"/>
      <c r="AJ252" s="123"/>
      <c r="AK252" s="123"/>
      <c r="AL252" s="123"/>
      <c r="AM252" s="123"/>
    </row>
    <row r="253" spans="1:40" ht="13.5" x14ac:dyDescent="0.25">
      <c r="A253" s="136"/>
      <c r="B253" s="245"/>
      <c r="C253" s="258"/>
      <c r="D253" s="258"/>
      <c r="E253" s="258"/>
      <c r="F253" s="258"/>
      <c r="G253" s="258"/>
      <c r="H253" s="258"/>
      <c r="I253" s="258"/>
      <c r="J253" s="258"/>
      <c r="K253" s="258"/>
      <c r="L253" s="258"/>
      <c r="M253" s="258"/>
      <c r="N253" s="245"/>
      <c r="O253" s="259"/>
      <c r="P253" s="259"/>
      <c r="Q253" s="259"/>
      <c r="R253" s="245"/>
      <c r="S253" s="245"/>
      <c r="T253" s="245"/>
      <c r="U253" s="245"/>
      <c r="V253" s="260"/>
      <c r="W253" s="260"/>
      <c r="X253" s="260"/>
      <c r="Y253" s="260"/>
      <c r="Z253" s="260"/>
      <c r="AA253" s="260"/>
      <c r="AB253" s="260"/>
      <c r="AC253" s="260"/>
      <c r="AD253" s="260"/>
      <c r="AE253" s="260"/>
      <c r="AF253" s="260"/>
      <c r="AG253" s="136"/>
      <c r="AH253" s="123"/>
      <c r="AI253" s="123"/>
      <c r="AJ253" s="123"/>
      <c r="AK253" s="123"/>
      <c r="AL253" s="123"/>
      <c r="AM253" s="123"/>
    </row>
    <row r="254" spans="1:40" ht="14.25" x14ac:dyDescent="0.3">
      <c r="A254" s="136"/>
      <c r="B254" s="261" t="s">
        <v>737</v>
      </c>
      <c r="C254" s="261"/>
      <c r="D254" s="261"/>
      <c r="E254" s="261"/>
      <c r="F254" s="261"/>
      <c r="G254" s="261"/>
      <c r="H254" s="262"/>
      <c r="I254" s="667" t="s">
        <v>702</v>
      </c>
      <c r="J254" s="667"/>
      <c r="K254" s="667"/>
      <c r="L254" s="667"/>
      <c r="M254" s="263"/>
      <c r="N254" s="245"/>
      <c r="O254" s="245"/>
      <c r="P254" s="245"/>
      <c r="Q254" s="245"/>
      <c r="R254" s="261" t="s">
        <v>737</v>
      </c>
      <c r="S254" s="261"/>
      <c r="T254" s="261"/>
      <c r="U254" s="261"/>
      <c r="V254" s="261"/>
      <c r="W254" s="261"/>
      <c r="X254" s="262"/>
      <c r="Y254" s="667" t="s">
        <v>702</v>
      </c>
      <c r="Z254" s="667"/>
      <c r="AA254" s="667"/>
      <c r="AB254" s="667"/>
      <c r="AC254" s="263"/>
      <c r="AD254" s="245"/>
      <c r="AE254" s="245"/>
      <c r="AF254" s="245"/>
      <c r="AG254" s="136"/>
      <c r="AH254" s="123"/>
      <c r="AI254" s="123"/>
      <c r="AJ254" s="123"/>
      <c r="AK254" s="123"/>
      <c r="AL254" s="123"/>
      <c r="AM254" s="123"/>
    </row>
    <row r="255" spans="1:40" ht="14.25" x14ac:dyDescent="0.3">
      <c r="A255" s="136"/>
      <c r="B255" s="662" t="s">
        <v>703</v>
      </c>
      <c r="C255" s="662"/>
      <c r="D255" s="666" t="s">
        <v>704</v>
      </c>
      <c r="E255" s="666"/>
      <c r="F255" s="666"/>
      <c r="G255" s="666"/>
      <c r="H255" s="667" t="s">
        <v>705</v>
      </c>
      <c r="I255" s="667"/>
      <c r="J255" s="667"/>
      <c r="K255" s="667"/>
      <c r="L255" s="667"/>
      <c r="M255" s="667"/>
      <c r="N255" s="247" t="s">
        <v>659</v>
      </c>
      <c r="O255" s="245"/>
      <c r="P255" s="247"/>
      <c r="Q255" s="245"/>
      <c r="R255" s="662" t="s">
        <v>703</v>
      </c>
      <c r="S255" s="662"/>
      <c r="T255" s="666" t="s">
        <v>704</v>
      </c>
      <c r="U255" s="666"/>
      <c r="V255" s="666"/>
      <c r="W255" s="666"/>
      <c r="X255" s="667" t="s">
        <v>705</v>
      </c>
      <c r="Y255" s="667"/>
      <c r="Z255" s="667"/>
      <c r="AA255" s="667"/>
      <c r="AB255" s="667"/>
      <c r="AC255" s="667"/>
      <c r="AD255" s="247" t="s">
        <v>659</v>
      </c>
      <c r="AE255" s="245"/>
      <c r="AF255" s="247"/>
      <c r="AG255" s="136"/>
      <c r="AH255" s="123"/>
      <c r="AI255" s="123"/>
      <c r="AJ255" s="123"/>
      <c r="AK255" s="123"/>
      <c r="AL255" s="123"/>
      <c r="AM255" s="123"/>
    </row>
    <row r="256" spans="1:40" ht="13.5" x14ac:dyDescent="0.25">
      <c r="A256" s="136"/>
      <c r="B256" s="626">
        <v>1</v>
      </c>
      <c r="C256" s="627"/>
      <c r="D256" s="628">
        <v>42475</v>
      </c>
      <c r="E256" s="629"/>
      <c r="F256" s="629"/>
      <c r="G256" s="630"/>
      <c r="H256" s="167"/>
      <c r="I256" s="637"/>
      <c r="J256" s="638"/>
      <c r="K256" s="638"/>
      <c r="L256" s="639"/>
      <c r="M256" s="167" t="s">
        <v>93</v>
      </c>
      <c r="N256" s="631"/>
      <c r="O256" s="632"/>
      <c r="P256" s="633"/>
      <c r="Q256" s="247"/>
      <c r="R256" s="626">
        <v>1</v>
      </c>
      <c r="S256" s="627"/>
      <c r="T256" s="628">
        <v>42475</v>
      </c>
      <c r="U256" s="629"/>
      <c r="V256" s="629"/>
      <c r="W256" s="630"/>
      <c r="X256" s="167"/>
      <c r="Y256" s="637"/>
      <c r="Z256" s="638"/>
      <c r="AA256" s="638"/>
      <c r="AB256" s="639"/>
      <c r="AC256" s="167" t="s">
        <v>93</v>
      </c>
      <c r="AD256" s="631"/>
      <c r="AE256" s="632"/>
      <c r="AF256" s="633"/>
      <c r="AG256" s="136"/>
      <c r="AH256" s="123"/>
      <c r="AI256" s="123"/>
      <c r="AJ256" s="123"/>
      <c r="AK256" s="123"/>
      <c r="AL256" s="123"/>
      <c r="AM256" s="123"/>
    </row>
    <row r="257" spans="1:39" ht="13.5" x14ac:dyDescent="0.25">
      <c r="A257" s="136"/>
      <c r="B257" s="626">
        <v>2</v>
      </c>
      <c r="C257" s="627"/>
      <c r="D257" s="634">
        <v>42536</v>
      </c>
      <c r="E257" s="635"/>
      <c r="F257" s="635"/>
      <c r="G257" s="636"/>
      <c r="H257" s="136"/>
      <c r="I257" s="656"/>
      <c r="J257" s="657"/>
      <c r="K257" s="657"/>
      <c r="L257" s="658"/>
      <c r="M257" s="167" t="s">
        <v>93</v>
      </c>
      <c r="N257" s="631"/>
      <c r="O257" s="632"/>
      <c r="P257" s="633"/>
      <c r="Q257" s="247"/>
      <c r="R257" s="626">
        <v>2</v>
      </c>
      <c r="S257" s="627"/>
      <c r="T257" s="634">
        <v>42536</v>
      </c>
      <c r="U257" s="635"/>
      <c r="V257" s="635"/>
      <c r="W257" s="636"/>
      <c r="X257" s="167"/>
      <c r="Y257" s="637"/>
      <c r="Z257" s="638"/>
      <c r="AA257" s="638"/>
      <c r="AB257" s="639"/>
      <c r="AC257" s="167" t="s">
        <v>93</v>
      </c>
      <c r="AD257" s="631"/>
      <c r="AE257" s="632"/>
      <c r="AF257" s="633"/>
      <c r="AG257" s="136"/>
      <c r="AH257" s="123"/>
      <c r="AI257" s="123"/>
      <c r="AJ257" s="123"/>
      <c r="AK257" s="123"/>
      <c r="AL257" s="123"/>
      <c r="AM257" s="123"/>
    </row>
    <row r="258" spans="1:39" ht="13.5" x14ac:dyDescent="0.25">
      <c r="A258" s="136"/>
      <c r="B258" s="664">
        <v>3</v>
      </c>
      <c r="C258" s="665"/>
      <c r="D258" s="634">
        <v>42628</v>
      </c>
      <c r="E258" s="635"/>
      <c r="F258" s="635"/>
      <c r="G258" s="636"/>
      <c r="H258" s="136"/>
      <c r="I258" s="656"/>
      <c r="J258" s="657"/>
      <c r="K258" s="657"/>
      <c r="L258" s="658"/>
      <c r="M258" s="167" t="s">
        <v>93</v>
      </c>
      <c r="N258" s="631"/>
      <c r="O258" s="632"/>
      <c r="P258" s="633"/>
      <c r="Q258" s="247"/>
      <c r="R258" s="626">
        <v>3</v>
      </c>
      <c r="S258" s="627"/>
      <c r="T258" s="634">
        <v>42628</v>
      </c>
      <c r="U258" s="635"/>
      <c r="V258" s="635"/>
      <c r="W258" s="636"/>
      <c r="X258" s="167"/>
      <c r="Y258" s="637"/>
      <c r="Z258" s="638"/>
      <c r="AA258" s="638"/>
      <c r="AB258" s="639"/>
      <c r="AC258" s="167" t="s">
        <v>93</v>
      </c>
      <c r="AD258" s="631"/>
      <c r="AE258" s="632"/>
      <c r="AF258" s="633"/>
      <c r="AG258" s="136"/>
      <c r="AH258" s="123"/>
      <c r="AI258" s="123"/>
      <c r="AJ258" s="123"/>
      <c r="AK258" s="123"/>
      <c r="AL258" s="123"/>
      <c r="AM258" s="123"/>
    </row>
    <row r="259" spans="1:39" ht="13.5" x14ac:dyDescent="0.25">
      <c r="A259" s="136"/>
      <c r="B259" s="626">
        <v>4</v>
      </c>
      <c r="C259" s="627"/>
      <c r="D259" s="628">
        <v>42750</v>
      </c>
      <c r="E259" s="629"/>
      <c r="F259" s="629"/>
      <c r="G259" s="630"/>
      <c r="H259" s="167"/>
      <c r="I259" s="637"/>
      <c r="J259" s="638"/>
      <c r="K259" s="638"/>
      <c r="L259" s="639"/>
      <c r="M259" s="167" t="s">
        <v>93</v>
      </c>
      <c r="N259" s="631"/>
      <c r="O259" s="632"/>
      <c r="P259" s="633"/>
      <c r="Q259" s="247"/>
      <c r="R259" s="626">
        <v>4</v>
      </c>
      <c r="S259" s="627"/>
      <c r="T259" s="628">
        <v>42750</v>
      </c>
      <c r="U259" s="629"/>
      <c r="V259" s="629"/>
      <c r="W259" s="630"/>
      <c r="X259" s="167"/>
      <c r="Y259" s="637"/>
      <c r="Z259" s="638"/>
      <c r="AA259" s="638"/>
      <c r="AB259" s="639"/>
      <c r="AC259" s="167" t="s">
        <v>93</v>
      </c>
      <c r="AD259" s="631"/>
      <c r="AE259" s="632"/>
      <c r="AF259" s="633"/>
      <c r="AG259" s="136"/>
      <c r="AH259" s="123"/>
      <c r="AI259" s="123"/>
      <c r="AJ259" s="123"/>
      <c r="AK259" s="123"/>
      <c r="AL259" s="123"/>
      <c r="AM259" s="123"/>
    </row>
    <row r="260" spans="1:39" ht="13.5" x14ac:dyDescent="0.25">
      <c r="A260" s="136"/>
      <c r="B260" s="264"/>
      <c r="C260" s="264"/>
      <c r="D260" s="265"/>
      <c r="E260" s="265"/>
      <c r="F260" s="265"/>
      <c r="G260" s="265"/>
      <c r="H260" s="266"/>
      <c r="I260" s="266"/>
      <c r="J260" s="266"/>
      <c r="K260" s="266"/>
      <c r="L260" s="259"/>
      <c r="M260" s="259"/>
      <c r="N260" s="267"/>
      <c r="O260" s="267"/>
      <c r="P260" s="267"/>
      <c r="Q260" s="247"/>
      <c r="R260" s="264"/>
      <c r="S260" s="264"/>
      <c r="T260" s="265"/>
      <c r="U260" s="265"/>
      <c r="V260" s="265"/>
      <c r="W260" s="265"/>
      <c r="X260" s="266"/>
      <c r="Y260" s="266"/>
      <c r="Z260" s="266"/>
      <c r="AA260" s="266"/>
      <c r="AB260" s="259"/>
      <c r="AC260" s="259"/>
      <c r="AD260" s="267"/>
      <c r="AE260" s="267"/>
      <c r="AF260" s="267"/>
      <c r="AG260" s="136"/>
      <c r="AH260" s="123"/>
      <c r="AI260" s="123"/>
      <c r="AJ260" s="123"/>
      <c r="AK260" s="123"/>
      <c r="AL260" s="123"/>
      <c r="AM260" s="123"/>
    </row>
    <row r="261" spans="1:39" ht="13.5" x14ac:dyDescent="0.25">
      <c r="A261" s="136"/>
      <c r="B261" s="261" t="s">
        <v>706</v>
      </c>
      <c r="C261" s="261"/>
      <c r="D261" s="261"/>
      <c r="E261" s="653" t="s">
        <v>94</v>
      </c>
      <c r="F261" s="654"/>
      <c r="G261" s="654"/>
      <c r="H261" s="655"/>
      <c r="I261" s="266"/>
      <c r="J261" s="266"/>
      <c r="K261" s="266"/>
      <c r="L261" s="259"/>
      <c r="M261" s="259"/>
      <c r="N261" s="267"/>
      <c r="O261" s="267"/>
      <c r="P261" s="267"/>
      <c r="Q261" s="247"/>
      <c r="R261" s="261" t="s">
        <v>706</v>
      </c>
      <c r="S261" s="261"/>
      <c r="T261" s="261"/>
      <c r="U261" s="653" t="s">
        <v>94</v>
      </c>
      <c r="V261" s="654"/>
      <c r="W261" s="654"/>
      <c r="X261" s="655"/>
      <c r="Y261" s="266"/>
      <c r="Z261" s="266"/>
      <c r="AA261" s="266"/>
      <c r="AB261" s="259"/>
      <c r="AC261" s="259"/>
      <c r="AD261" s="267"/>
      <c r="AE261" s="267"/>
      <c r="AF261" s="267"/>
      <c r="AG261" s="136"/>
      <c r="AH261" s="123"/>
      <c r="AI261" s="123"/>
      <c r="AJ261" s="123"/>
      <c r="AK261" s="123"/>
      <c r="AL261" s="123"/>
      <c r="AM261" s="123"/>
    </row>
    <row r="262" spans="1:39" ht="13.5" x14ac:dyDescent="0.25">
      <c r="A262" s="136"/>
      <c r="B262" s="626">
        <v>1</v>
      </c>
      <c r="C262" s="627"/>
      <c r="D262" s="628">
        <v>42475</v>
      </c>
      <c r="E262" s="629"/>
      <c r="F262" s="629"/>
      <c r="G262" s="630"/>
      <c r="H262" s="167"/>
      <c r="I262" s="637"/>
      <c r="J262" s="638"/>
      <c r="K262" s="638"/>
      <c r="L262" s="639"/>
      <c r="M262" s="167" t="s">
        <v>93</v>
      </c>
      <c r="N262" s="631"/>
      <c r="O262" s="632"/>
      <c r="P262" s="633"/>
      <c r="Q262" s="247"/>
      <c r="R262" s="626">
        <v>1</v>
      </c>
      <c r="S262" s="627"/>
      <c r="T262" s="628">
        <v>42475</v>
      </c>
      <c r="U262" s="629"/>
      <c r="V262" s="629"/>
      <c r="W262" s="630"/>
      <c r="X262" s="167"/>
      <c r="Y262" s="637"/>
      <c r="Z262" s="638"/>
      <c r="AA262" s="638"/>
      <c r="AB262" s="639"/>
      <c r="AC262" s="167" t="s">
        <v>93</v>
      </c>
      <c r="AD262" s="631"/>
      <c r="AE262" s="632"/>
      <c r="AF262" s="633"/>
      <c r="AG262" s="136"/>
      <c r="AH262" s="123"/>
      <c r="AI262" s="123"/>
      <c r="AJ262" s="123"/>
      <c r="AK262" s="123"/>
      <c r="AL262" s="123"/>
      <c r="AM262" s="123"/>
    </row>
    <row r="263" spans="1:39" ht="13.5" x14ac:dyDescent="0.25">
      <c r="A263" s="136"/>
      <c r="B263" s="626">
        <v>2</v>
      </c>
      <c r="C263" s="627"/>
      <c r="D263" s="634">
        <v>42536</v>
      </c>
      <c r="E263" s="635"/>
      <c r="F263" s="635"/>
      <c r="G263" s="636"/>
      <c r="H263" s="167"/>
      <c r="I263" s="637"/>
      <c r="J263" s="638"/>
      <c r="K263" s="638"/>
      <c r="L263" s="639"/>
      <c r="M263" s="167" t="s">
        <v>93</v>
      </c>
      <c r="N263" s="631"/>
      <c r="O263" s="632"/>
      <c r="P263" s="633"/>
      <c r="Q263" s="247"/>
      <c r="R263" s="626">
        <v>2</v>
      </c>
      <c r="S263" s="627"/>
      <c r="T263" s="634">
        <v>42536</v>
      </c>
      <c r="U263" s="635"/>
      <c r="V263" s="635"/>
      <c r="W263" s="636"/>
      <c r="X263" s="167"/>
      <c r="Y263" s="637"/>
      <c r="Z263" s="638"/>
      <c r="AA263" s="638"/>
      <c r="AB263" s="639"/>
      <c r="AC263" s="167" t="s">
        <v>93</v>
      </c>
      <c r="AD263" s="631"/>
      <c r="AE263" s="632"/>
      <c r="AF263" s="633"/>
      <c r="AG263" s="136"/>
      <c r="AH263" s="123"/>
      <c r="AI263" s="123"/>
      <c r="AJ263" s="123"/>
      <c r="AK263" s="123"/>
      <c r="AL263" s="123"/>
      <c r="AM263" s="123"/>
    </row>
    <row r="264" spans="1:39" ht="13.5" x14ac:dyDescent="0.25">
      <c r="A264" s="136"/>
      <c r="B264" s="626">
        <v>3</v>
      </c>
      <c r="C264" s="627"/>
      <c r="D264" s="634">
        <v>42628</v>
      </c>
      <c r="E264" s="635"/>
      <c r="F264" s="635"/>
      <c r="G264" s="636"/>
      <c r="H264" s="167"/>
      <c r="I264" s="637"/>
      <c r="J264" s="638"/>
      <c r="K264" s="638"/>
      <c r="L264" s="639"/>
      <c r="M264" s="167" t="s">
        <v>93</v>
      </c>
      <c r="N264" s="631"/>
      <c r="O264" s="632"/>
      <c r="P264" s="633"/>
      <c r="Q264" s="247"/>
      <c r="R264" s="626">
        <v>3</v>
      </c>
      <c r="S264" s="627"/>
      <c r="T264" s="634">
        <v>42628</v>
      </c>
      <c r="U264" s="635"/>
      <c r="V264" s="635"/>
      <c r="W264" s="636"/>
      <c r="X264" s="167"/>
      <c r="Y264" s="637"/>
      <c r="Z264" s="638"/>
      <c r="AA264" s="638"/>
      <c r="AB264" s="639"/>
      <c r="AC264" s="167" t="s">
        <v>93</v>
      </c>
      <c r="AD264" s="631"/>
      <c r="AE264" s="632"/>
      <c r="AF264" s="633"/>
      <c r="AG264" s="136"/>
      <c r="AH264" s="123"/>
      <c r="AI264" s="123"/>
      <c r="AJ264" s="123"/>
      <c r="AK264" s="123"/>
      <c r="AL264" s="123"/>
      <c r="AM264" s="123"/>
    </row>
    <row r="265" spans="1:39" ht="13.5" x14ac:dyDescent="0.25">
      <c r="A265" s="136"/>
      <c r="B265" s="626">
        <v>4</v>
      </c>
      <c r="C265" s="627"/>
      <c r="D265" s="628">
        <v>42750</v>
      </c>
      <c r="E265" s="629"/>
      <c r="F265" s="629"/>
      <c r="G265" s="630"/>
      <c r="H265" s="167"/>
      <c r="I265" s="637"/>
      <c r="J265" s="638"/>
      <c r="K265" s="638"/>
      <c r="L265" s="639"/>
      <c r="M265" s="167" t="s">
        <v>93</v>
      </c>
      <c r="N265" s="631"/>
      <c r="O265" s="632"/>
      <c r="P265" s="633"/>
      <c r="Q265" s="247"/>
      <c r="R265" s="626">
        <v>4</v>
      </c>
      <c r="S265" s="627"/>
      <c r="T265" s="628">
        <v>42750</v>
      </c>
      <c r="U265" s="629"/>
      <c r="V265" s="629"/>
      <c r="W265" s="630"/>
      <c r="X265" s="167"/>
      <c r="Y265" s="637"/>
      <c r="Z265" s="638"/>
      <c r="AA265" s="638"/>
      <c r="AB265" s="639"/>
      <c r="AC265" s="167" t="s">
        <v>93</v>
      </c>
      <c r="AD265" s="631"/>
      <c r="AE265" s="632"/>
      <c r="AF265" s="633"/>
      <c r="AG265" s="136"/>
      <c r="AH265" s="123"/>
      <c r="AI265" s="123"/>
      <c r="AJ265" s="123"/>
      <c r="AK265" s="123"/>
      <c r="AL265" s="123"/>
      <c r="AM265" s="123"/>
    </row>
    <row r="266" spans="1:39" ht="13.5" x14ac:dyDescent="0.25">
      <c r="A266" s="136"/>
      <c r="B266" s="264"/>
      <c r="C266" s="264"/>
      <c r="D266" s="265"/>
      <c r="E266" s="265"/>
      <c r="F266" s="265"/>
      <c r="G266" s="265"/>
      <c r="H266" s="266"/>
      <c r="I266" s="266"/>
      <c r="J266" s="266"/>
      <c r="K266" s="266"/>
      <c r="L266" s="259"/>
      <c r="M266" s="259"/>
      <c r="N266" s="267"/>
      <c r="O266" s="267"/>
      <c r="P266" s="267"/>
      <c r="Q266" s="247"/>
      <c r="R266" s="264"/>
      <c r="S266" s="264"/>
      <c r="T266" s="265"/>
      <c r="U266" s="265"/>
      <c r="V266" s="265"/>
      <c r="W266" s="265"/>
      <c r="X266" s="266"/>
      <c r="Y266" s="266"/>
      <c r="Z266" s="266"/>
      <c r="AA266" s="266"/>
      <c r="AB266" s="259"/>
      <c r="AC266" s="259"/>
      <c r="AD266" s="267"/>
      <c r="AE266" s="267"/>
      <c r="AF266" s="267"/>
      <c r="AG266" s="136"/>
      <c r="AH266" s="123"/>
      <c r="AI266" s="123"/>
      <c r="AJ266" s="123"/>
      <c r="AK266" s="123"/>
      <c r="AL266" s="123"/>
      <c r="AM266" s="123"/>
    </row>
    <row r="267" spans="1:39" ht="13.5" x14ac:dyDescent="0.25">
      <c r="A267" s="136"/>
      <c r="B267" s="261" t="s">
        <v>707</v>
      </c>
      <c r="C267" s="261"/>
      <c r="D267" s="261"/>
      <c r="E267" s="653" t="s">
        <v>94</v>
      </c>
      <c r="F267" s="654"/>
      <c r="G267" s="654"/>
      <c r="H267" s="655"/>
      <c r="I267" s="266"/>
      <c r="J267" s="266"/>
      <c r="K267" s="266"/>
      <c r="L267" s="259"/>
      <c r="M267" s="259"/>
      <c r="N267" s="267"/>
      <c r="O267" s="267"/>
      <c r="P267" s="267"/>
      <c r="Q267" s="247"/>
      <c r="R267" s="261" t="s">
        <v>707</v>
      </c>
      <c r="S267" s="261"/>
      <c r="T267" s="261"/>
      <c r="U267" s="653" t="s">
        <v>94</v>
      </c>
      <c r="V267" s="654"/>
      <c r="W267" s="654"/>
      <c r="X267" s="655"/>
      <c r="Y267" s="266"/>
      <c r="Z267" s="266"/>
      <c r="AA267" s="266"/>
      <c r="AB267" s="259"/>
      <c r="AC267" s="259"/>
      <c r="AD267" s="267"/>
      <c r="AE267" s="267"/>
      <c r="AF267" s="267"/>
      <c r="AG267" s="136"/>
      <c r="AH267" s="123"/>
      <c r="AI267" s="123"/>
      <c r="AJ267" s="123"/>
      <c r="AK267" s="123"/>
      <c r="AL267" s="123"/>
      <c r="AM267" s="123"/>
    </row>
    <row r="268" spans="1:39" ht="13.5" x14ac:dyDescent="0.25">
      <c r="A268" s="136"/>
      <c r="B268" s="626">
        <v>1</v>
      </c>
      <c r="C268" s="627"/>
      <c r="D268" s="628">
        <v>42475</v>
      </c>
      <c r="E268" s="629"/>
      <c r="F268" s="629"/>
      <c r="G268" s="630"/>
      <c r="H268" s="167"/>
      <c r="I268" s="637"/>
      <c r="J268" s="638"/>
      <c r="K268" s="638"/>
      <c r="L268" s="639"/>
      <c r="M268" s="167" t="s">
        <v>93</v>
      </c>
      <c r="N268" s="631"/>
      <c r="O268" s="632"/>
      <c r="P268" s="633"/>
      <c r="Q268" s="247"/>
      <c r="R268" s="626">
        <v>1</v>
      </c>
      <c r="S268" s="627"/>
      <c r="T268" s="628">
        <v>42475</v>
      </c>
      <c r="U268" s="629"/>
      <c r="V268" s="629"/>
      <c r="W268" s="630"/>
      <c r="X268" s="167"/>
      <c r="Y268" s="637"/>
      <c r="Z268" s="638"/>
      <c r="AA268" s="638"/>
      <c r="AB268" s="639"/>
      <c r="AC268" s="167" t="s">
        <v>93</v>
      </c>
      <c r="AD268" s="631"/>
      <c r="AE268" s="632"/>
      <c r="AF268" s="633"/>
      <c r="AG268" s="136"/>
      <c r="AH268" s="123"/>
      <c r="AI268" s="123"/>
      <c r="AJ268" s="123"/>
      <c r="AK268" s="123"/>
      <c r="AL268" s="123"/>
      <c r="AM268" s="123"/>
    </row>
    <row r="269" spans="1:39" ht="13.5" x14ac:dyDescent="0.25">
      <c r="A269" s="136"/>
      <c r="B269" s="626">
        <v>2</v>
      </c>
      <c r="C269" s="627"/>
      <c r="D269" s="634">
        <v>42536</v>
      </c>
      <c r="E269" s="635"/>
      <c r="F269" s="635"/>
      <c r="G269" s="636"/>
      <c r="H269" s="167"/>
      <c r="I269" s="637"/>
      <c r="J269" s="638"/>
      <c r="K269" s="638"/>
      <c r="L269" s="639"/>
      <c r="M269" s="167" t="s">
        <v>93</v>
      </c>
      <c r="N269" s="631"/>
      <c r="O269" s="632"/>
      <c r="P269" s="633"/>
      <c r="Q269" s="247"/>
      <c r="R269" s="626">
        <v>2</v>
      </c>
      <c r="S269" s="627"/>
      <c r="T269" s="634">
        <v>42536</v>
      </c>
      <c r="U269" s="635"/>
      <c r="V269" s="635"/>
      <c r="W269" s="636"/>
      <c r="X269" s="167"/>
      <c r="Y269" s="637"/>
      <c r="Z269" s="638"/>
      <c r="AA269" s="638"/>
      <c r="AB269" s="639"/>
      <c r="AC269" s="167" t="s">
        <v>93</v>
      </c>
      <c r="AD269" s="631"/>
      <c r="AE269" s="632"/>
      <c r="AF269" s="633"/>
      <c r="AG269" s="136"/>
      <c r="AH269" s="123"/>
      <c r="AI269" s="123"/>
      <c r="AJ269" s="123"/>
      <c r="AK269" s="123"/>
      <c r="AL269" s="123"/>
      <c r="AM269" s="123"/>
    </row>
    <row r="270" spans="1:39" ht="13.5" x14ac:dyDescent="0.25">
      <c r="A270" s="136"/>
      <c r="B270" s="626">
        <v>3</v>
      </c>
      <c r="C270" s="627"/>
      <c r="D270" s="634">
        <v>42628</v>
      </c>
      <c r="E270" s="635"/>
      <c r="F270" s="635"/>
      <c r="G270" s="636"/>
      <c r="H270" s="167"/>
      <c r="I270" s="637"/>
      <c r="J270" s="638"/>
      <c r="K270" s="638"/>
      <c r="L270" s="639"/>
      <c r="M270" s="167" t="s">
        <v>93</v>
      </c>
      <c r="N270" s="631"/>
      <c r="O270" s="632"/>
      <c r="P270" s="633"/>
      <c r="Q270" s="247"/>
      <c r="R270" s="626">
        <v>3</v>
      </c>
      <c r="S270" s="627"/>
      <c r="T270" s="634">
        <v>42628</v>
      </c>
      <c r="U270" s="635"/>
      <c r="V270" s="635"/>
      <c r="W270" s="636"/>
      <c r="X270" s="167"/>
      <c r="Y270" s="637"/>
      <c r="Z270" s="638"/>
      <c r="AA270" s="638"/>
      <c r="AB270" s="639"/>
      <c r="AC270" s="167" t="s">
        <v>93</v>
      </c>
      <c r="AD270" s="631"/>
      <c r="AE270" s="632"/>
      <c r="AF270" s="633"/>
      <c r="AG270" s="136"/>
      <c r="AH270" s="123"/>
      <c r="AI270" s="123"/>
      <c r="AJ270" s="123"/>
      <c r="AK270" s="123"/>
      <c r="AL270" s="123"/>
      <c r="AM270" s="123"/>
    </row>
    <row r="271" spans="1:39" ht="13.5" x14ac:dyDescent="0.25">
      <c r="A271" s="136"/>
      <c r="B271" s="626">
        <v>4</v>
      </c>
      <c r="C271" s="627"/>
      <c r="D271" s="628">
        <v>42750</v>
      </c>
      <c r="E271" s="629"/>
      <c r="F271" s="629"/>
      <c r="G271" s="630"/>
      <c r="H271" s="167"/>
      <c r="I271" s="637"/>
      <c r="J271" s="638"/>
      <c r="K271" s="638"/>
      <c r="L271" s="639"/>
      <c r="M271" s="167" t="s">
        <v>93</v>
      </c>
      <c r="N271" s="631"/>
      <c r="O271" s="632"/>
      <c r="P271" s="633"/>
      <c r="Q271" s="247"/>
      <c r="R271" s="626">
        <v>4</v>
      </c>
      <c r="S271" s="627"/>
      <c r="T271" s="628">
        <v>42750</v>
      </c>
      <c r="U271" s="629"/>
      <c r="V271" s="629"/>
      <c r="W271" s="630"/>
      <c r="X271" s="167"/>
      <c r="Y271" s="637"/>
      <c r="Z271" s="638"/>
      <c r="AA271" s="638"/>
      <c r="AB271" s="639"/>
      <c r="AC271" s="167" t="s">
        <v>93</v>
      </c>
      <c r="AD271" s="631"/>
      <c r="AE271" s="632"/>
      <c r="AF271" s="633"/>
      <c r="AG271" s="136"/>
      <c r="AH271" s="123"/>
      <c r="AI271" s="123"/>
      <c r="AJ271" s="123"/>
      <c r="AK271" s="123"/>
      <c r="AL271" s="123"/>
      <c r="AM271" s="123"/>
    </row>
    <row r="272" spans="1:39" ht="12.75" customHeight="1" x14ac:dyDescent="0.2">
      <c r="A272" s="110"/>
      <c r="B272" s="139"/>
      <c r="C272" s="139"/>
      <c r="D272" s="139"/>
      <c r="E272" s="139"/>
      <c r="F272" s="139"/>
      <c r="G272" s="139"/>
      <c r="H272" s="139"/>
      <c r="I272" s="140"/>
      <c r="J272" s="140"/>
      <c r="K272" s="140"/>
      <c r="L272" s="140"/>
      <c r="M272" s="140"/>
      <c r="N272" s="140"/>
      <c r="O272" s="140"/>
      <c r="P272" s="140"/>
      <c r="Q272" s="140"/>
      <c r="R272" s="140"/>
      <c r="S272" s="140"/>
      <c r="T272" s="140"/>
      <c r="U272" s="140"/>
      <c r="V272" s="140"/>
      <c r="W272" s="140"/>
      <c r="X272" s="140"/>
      <c r="Y272" s="140"/>
      <c r="Z272" s="140"/>
      <c r="AA272" s="140"/>
      <c r="AB272" s="140"/>
      <c r="AC272" s="140"/>
      <c r="AD272" s="140"/>
      <c r="AE272" s="140"/>
      <c r="AF272" s="140"/>
      <c r="AG272" s="110"/>
      <c r="AH272" s="123"/>
      <c r="AI272" s="123"/>
      <c r="AJ272" s="123"/>
      <c r="AK272" s="123"/>
      <c r="AL272" s="123"/>
      <c r="AM272" s="123"/>
    </row>
    <row r="273" spans="1:39" ht="12.75" customHeight="1" x14ac:dyDescent="0.2">
      <c r="A273" s="110"/>
      <c r="B273" s="139"/>
      <c r="C273" s="139"/>
      <c r="D273" s="139"/>
      <c r="E273" s="139"/>
      <c r="F273" s="139"/>
      <c r="G273" s="139"/>
      <c r="H273" s="139"/>
      <c r="I273" s="140"/>
      <c r="J273" s="140"/>
      <c r="K273" s="140"/>
      <c r="L273" s="140"/>
      <c r="M273" s="140"/>
      <c r="N273" s="140"/>
      <c r="O273" s="140"/>
      <c r="P273" s="140"/>
      <c r="Q273" s="140"/>
      <c r="R273" s="140"/>
      <c r="S273" s="140"/>
      <c r="T273" s="140"/>
      <c r="U273" s="140"/>
      <c r="V273" s="140"/>
      <c r="W273" s="140"/>
      <c r="X273" s="140"/>
      <c r="Y273" s="140"/>
      <c r="Z273" s="140"/>
      <c r="AA273" s="140"/>
      <c r="AB273" s="140"/>
      <c r="AC273" s="140"/>
      <c r="AD273" s="140"/>
      <c r="AE273" s="140"/>
      <c r="AF273" s="140"/>
      <c r="AG273" s="110"/>
      <c r="AH273" s="123"/>
      <c r="AI273" s="123"/>
      <c r="AJ273" s="123"/>
      <c r="AK273" s="123"/>
      <c r="AL273" s="123"/>
      <c r="AM273" s="123"/>
    </row>
    <row r="274" spans="1:39" ht="15" x14ac:dyDescent="0.2">
      <c r="A274" s="473" t="s">
        <v>169</v>
      </c>
      <c r="B274" s="474"/>
      <c r="C274" s="475"/>
      <c r="D274" s="475"/>
      <c r="E274" s="475"/>
      <c r="F274" s="475"/>
      <c r="G274" s="475"/>
      <c r="H274" s="475"/>
      <c r="I274" s="475"/>
      <c r="J274" s="475"/>
      <c r="K274" s="475"/>
      <c r="L274" s="475"/>
      <c r="M274" s="475"/>
      <c r="N274" s="475"/>
      <c r="O274" s="475"/>
      <c r="P274" s="475"/>
      <c r="Q274" s="475"/>
      <c r="R274" s="475"/>
      <c r="S274" s="475"/>
      <c r="T274" s="475"/>
      <c r="U274" s="475"/>
      <c r="V274" s="475"/>
      <c r="W274" s="475"/>
      <c r="X274" s="475"/>
      <c r="Y274" s="475"/>
      <c r="Z274" s="475"/>
      <c r="AA274" s="475"/>
      <c r="AB274" s="475"/>
      <c r="AC274" s="475"/>
      <c r="AD274" s="475"/>
      <c r="AE274" s="475"/>
      <c r="AF274" s="475"/>
      <c r="AG274" s="475"/>
      <c r="AH274" s="123"/>
      <c r="AI274" s="123"/>
      <c r="AJ274" s="123"/>
      <c r="AK274" s="123"/>
      <c r="AL274" s="123"/>
      <c r="AM274" s="123"/>
    </row>
    <row r="275" spans="1:39" ht="12.75" customHeight="1" x14ac:dyDescent="0.25">
      <c r="A275" s="268"/>
      <c r="B275" s="269"/>
      <c r="C275" s="270"/>
      <c r="D275" s="268"/>
      <c r="E275" s="268"/>
      <c r="F275" s="268"/>
      <c r="G275" s="268"/>
      <c r="H275" s="268"/>
      <c r="I275" s="268"/>
      <c r="J275" s="268"/>
      <c r="K275" s="268"/>
      <c r="L275" s="268"/>
      <c r="M275" s="268"/>
      <c r="N275" s="268"/>
      <c r="O275" s="268"/>
      <c r="P275" s="268"/>
      <c r="Q275" s="268"/>
      <c r="R275" s="268"/>
      <c r="S275" s="268"/>
      <c r="T275" s="268"/>
      <c r="U275" s="268"/>
      <c r="V275" s="268"/>
      <c r="W275" s="268"/>
      <c r="X275" s="268"/>
      <c r="Y275" s="268"/>
      <c r="Z275" s="268"/>
      <c r="AA275" s="268"/>
      <c r="AB275" s="268"/>
      <c r="AC275" s="268"/>
      <c r="AD275" s="268"/>
      <c r="AE275" s="268"/>
      <c r="AF275" s="268"/>
      <c r="AG275" s="173"/>
      <c r="AH275" s="123"/>
      <c r="AI275" s="123"/>
      <c r="AJ275" s="123"/>
      <c r="AK275" s="123"/>
      <c r="AL275" s="123"/>
      <c r="AM275" s="123"/>
    </row>
    <row r="276" spans="1:39" ht="12.75" customHeight="1" x14ac:dyDescent="0.2">
      <c r="A276" s="110"/>
      <c r="B276" s="199" t="s">
        <v>552</v>
      </c>
      <c r="C276" s="139"/>
      <c r="D276" s="139"/>
      <c r="E276" s="139"/>
      <c r="F276" s="139"/>
      <c r="G276" s="139"/>
      <c r="H276" s="139"/>
      <c r="I276" s="140"/>
      <c r="J276" s="140"/>
      <c r="K276" s="140"/>
      <c r="L276" s="140"/>
      <c r="M276" s="140"/>
      <c r="N276" s="140"/>
      <c r="O276" s="140"/>
      <c r="P276" s="140"/>
      <c r="Q276" s="140"/>
      <c r="R276" s="140"/>
      <c r="S276" s="140"/>
      <c r="T276" s="140"/>
      <c r="U276" s="140"/>
      <c r="V276" s="140"/>
      <c r="W276" s="140"/>
      <c r="X276" s="140"/>
      <c r="Y276" s="140"/>
      <c r="Z276" s="140"/>
      <c r="AA276" s="140"/>
      <c r="AB276" s="140"/>
      <c r="AC276" s="140"/>
      <c r="AD276" s="140"/>
      <c r="AE276" s="140"/>
      <c r="AF276" s="140"/>
      <c r="AG276" s="110"/>
      <c r="AH276" s="123"/>
      <c r="AI276" s="123"/>
      <c r="AJ276" s="123"/>
      <c r="AK276" s="123"/>
      <c r="AL276" s="123"/>
      <c r="AM276" s="123"/>
    </row>
    <row r="277" spans="1:39" ht="12.75" customHeight="1" x14ac:dyDescent="0.2">
      <c r="A277" s="110"/>
      <c r="B277" s="110"/>
      <c r="C277" s="117" t="s">
        <v>770</v>
      </c>
      <c r="D277" s="139"/>
      <c r="E277" s="139"/>
      <c r="F277" s="139"/>
      <c r="G277" s="139"/>
      <c r="H277" s="139"/>
      <c r="I277" s="140"/>
      <c r="J277" s="140"/>
      <c r="K277" s="140"/>
      <c r="L277" s="140"/>
      <c r="M277" s="140"/>
      <c r="N277" s="140"/>
      <c r="O277" s="140"/>
      <c r="P277" s="140"/>
      <c r="Q277" s="140"/>
      <c r="R277" s="140"/>
      <c r="S277" s="140"/>
      <c r="T277" s="140"/>
      <c r="U277" s="140"/>
      <c r="V277" s="140"/>
      <c r="W277" s="140"/>
      <c r="X277" s="140"/>
      <c r="Y277" s="140"/>
      <c r="Z277" s="140"/>
      <c r="AA277" s="140"/>
      <c r="AB277" s="140"/>
      <c r="AC277" s="140"/>
      <c r="AD277" s="140"/>
      <c r="AE277" s="140"/>
      <c r="AF277" s="140"/>
      <c r="AG277" s="110"/>
      <c r="AH277" s="123"/>
      <c r="AI277" s="123"/>
      <c r="AJ277" s="123"/>
      <c r="AK277" s="123"/>
      <c r="AL277" s="123"/>
      <c r="AM277" s="123"/>
    </row>
    <row r="278" spans="1:39" ht="12.75" customHeight="1" x14ac:dyDescent="0.2">
      <c r="A278" s="110"/>
      <c r="B278" s="110"/>
      <c r="C278" s="117" t="s">
        <v>771</v>
      </c>
      <c r="D278" s="139"/>
      <c r="E278" s="139"/>
      <c r="F278" s="139"/>
      <c r="G278" s="139"/>
      <c r="H278" s="139"/>
      <c r="I278" s="140"/>
      <c r="J278" s="140"/>
      <c r="K278" s="140"/>
      <c r="L278" s="140"/>
      <c r="M278" s="140"/>
      <c r="N278" s="140"/>
      <c r="O278" s="140"/>
      <c r="P278" s="140"/>
      <c r="Q278" s="140"/>
      <c r="R278" s="140"/>
      <c r="S278" s="140"/>
      <c r="T278" s="140"/>
      <c r="U278" s="140"/>
      <c r="V278" s="140"/>
      <c r="W278" s="140"/>
      <c r="X278" s="140"/>
      <c r="Y278" s="140"/>
      <c r="Z278" s="140"/>
      <c r="AA278" s="140"/>
      <c r="AB278" s="140"/>
      <c r="AC278" s="140"/>
      <c r="AD278" s="140"/>
      <c r="AE278" s="140"/>
      <c r="AF278" s="140"/>
      <c r="AG278" s="110"/>
      <c r="AH278" s="123"/>
      <c r="AI278" s="123"/>
      <c r="AJ278" s="123"/>
      <c r="AK278" s="123"/>
      <c r="AL278" s="123"/>
      <c r="AM278" s="123"/>
    </row>
    <row r="279" spans="1:39" ht="12.75" customHeight="1" x14ac:dyDescent="0.2">
      <c r="A279" s="110"/>
      <c r="B279" s="110"/>
      <c r="C279" s="139" t="s">
        <v>553</v>
      </c>
      <c r="D279" s="139"/>
      <c r="E279" s="139"/>
      <c r="F279" s="139"/>
      <c r="G279" s="139"/>
      <c r="H279" s="139"/>
      <c r="I279" s="140"/>
      <c r="J279" s="140"/>
      <c r="K279" s="140"/>
      <c r="L279" s="140"/>
      <c r="M279" s="140"/>
      <c r="N279" s="140"/>
      <c r="O279" s="140"/>
      <c r="P279" s="140"/>
      <c r="Q279" s="140"/>
      <c r="R279" s="140"/>
      <c r="S279" s="140"/>
      <c r="T279" s="140"/>
      <c r="U279" s="140"/>
      <c r="V279" s="140"/>
      <c r="W279" s="140"/>
      <c r="X279" s="140"/>
      <c r="Y279" s="140"/>
      <c r="Z279" s="140"/>
      <c r="AA279" s="140"/>
      <c r="AB279" s="140"/>
      <c r="AC279" s="140"/>
      <c r="AD279" s="140"/>
      <c r="AE279" s="140"/>
      <c r="AF279" s="140"/>
      <c r="AG279" s="110"/>
      <c r="AH279" s="123"/>
      <c r="AI279" s="123"/>
      <c r="AJ279" s="123"/>
      <c r="AK279" s="123"/>
      <c r="AL279" s="123"/>
      <c r="AM279" s="123"/>
    </row>
    <row r="280" spans="1:39" ht="12.75" customHeight="1" x14ac:dyDescent="0.2">
      <c r="A280" s="110"/>
      <c r="B280" s="110"/>
      <c r="C280" s="139" t="s">
        <v>554</v>
      </c>
      <c r="D280" s="139"/>
      <c r="E280" s="139"/>
      <c r="F280" s="139"/>
      <c r="G280" s="139"/>
      <c r="H280" s="139"/>
      <c r="I280" s="140"/>
      <c r="J280" s="140"/>
      <c r="K280" s="140"/>
      <c r="L280" s="140"/>
      <c r="M280" s="140"/>
      <c r="N280" s="140"/>
      <c r="O280" s="140"/>
      <c r="P280" s="140"/>
      <c r="Q280" s="140"/>
      <c r="R280" s="140"/>
      <c r="S280" s="140"/>
      <c r="T280" s="140"/>
      <c r="U280" s="140"/>
      <c r="V280" s="140"/>
      <c r="W280" s="140"/>
      <c r="X280" s="140"/>
      <c r="Y280" s="140"/>
      <c r="Z280" s="140"/>
      <c r="AA280" s="140"/>
      <c r="AB280" s="140"/>
      <c r="AC280" s="140"/>
      <c r="AD280" s="140"/>
      <c r="AE280" s="140"/>
      <c r="AF280" s="140"/>
      <c r="AG280" s="110"/>
      <c r="AH280" s="123"/>
      <c r="AI280" s="123"/>
      <c r="AJ280" s="123"/>
      <c r="AK280" s="123"/>
      <c r="AL280" s="123"/>
      <c r="AM280" s="123"/>
    </row>
    <row r="281" spans="1:39" ht="12.75" customHeight="1" x14ac:dyDescent="0.2">
      <c r="A281" s="110"/>
      <c r="B281" s="110"/>
      <c r="C281" s="139" t="s">
        <v>555</v>
      </c>
      <c r="D281" s="139"/>
      <c r="E281" s="139"/>
      <c r="F281" s="139"/>
      <c r="G281" s="139"/>
      <c r="H281" s="139"/>
      <c r="I281" s="140"/>
      <c r="J281" s="140"/>
      <c r="K281" s="140"/>
      <c r="L281" s="140"/>
      <c r="M281" s="140"/>
      <c r="N281" s="140"/>
      <c r="O281" s="140"/>
      <c r="P281" s="140"/>
      <c r="Q281" s="140"/>
      <c r="R281" s="140"/>
      <c r="S281" s="140"/>
      <c r="T281" s="140"/>
      <c r="U281" s="140"/>
      <c r="V281" s="140"/>
      <c r="W281" s="140"/>
      <c r="X281" s="140"/>
      <c r="Y281" s="140"/>
      <c r="Z281" s="140"/>
      <c r="AA281" s="140"/>
      <c r="AB281" s="140"/>
      <c r="AC281" s="140"/>
      <c r="AD281" s="140"/>
      <c r="AE281" s="140"/>
      <c r="AF281" s="140"/>
      <c r="AG281" s="110"/>
      <c r="AH281" s="123"/>
      <c r="AI281" s="123"/>
      <c r="AJ281" s="123"/>
      <c r="AK281" s="123"/>
      <c r="AL281" s="123"/>
      <c r="AM281" s="123"/>
    </row>
    <row r="282" spans="1:39" ht="12.75" customHeight="1" x14ac:dyDescent="0.2">
      <c r="A282" s="110"/>
      <c r="B282" s="110"/>
      <c r="C282" s="139" t="s">
        <v>556</v>
      </c>
      <c r="D282" s="139"/>
      <c r="E282" s="139"/>
      <c r="F282" s="139"/>
      <c r="G282" s="139"/>
      <c r="H282" s="139"/>
      <c r="I282" s="140"/>
      <c r="J282" s="140"/>
      <c r="K282" s="140"/>
      <c r="L282" s="140"/>
      <c r="M282" s="140"/>
      <c r="N282" s="140"/>
      <c r="O282" s="140"/>
      <c r="P282" s="140"/>
      <c r="Q282" s="140"/>
      <c r="R282" s="140"/>
      <c r="S282" s="140"/>
      <c r="T282" s="140"/>
      <c r="U282" s="140"/>
      <c r="V282" s="140"/>
      <c r="W282" s="140"/>
      <c r="X282" s="140"/>
      <c r="Y282" s="140"/>
      <c r="Z282" s="140"/>
      <c r="AA282" s="140"/>
      <c r="AB282" s="140"/>
      <c r="AC282" s="140"/>
      <c r="AD282" s="140"/>
      <c r="AE282" s="140"/>
      <c r="AF282" s="140"/>
      <c r="AG282" s="110"/>
      <c r="AH282" s="123"/>
      <c r="AI282" s="123"/>
      <c r="AJ282" s="123"/>
      <c r="AK282" s="123"/>
      <c r="AL282" s="123"/>
      <c r="AM282" s="123"/>
    </row>
    <row r="283" spans="1:39" ht="12.75" customHeight="1" x14ac:dyDescent="0.2">
      <c r="A283" s="110"/>
      <c r="B283" s="110"/>
      <c r="C283" s="117" t="s">
        <v>772</v>
      </c>
      <c r="D283" s="139"/>
      <c r="E283" s="139"/>
      <c r="F283" s="139"/>
      <c r="G283" s="139"/>
      <c r="H283" s="139"/>
      <c r="I283" s="140"/>
      <c r="J283" s="140"/>
      <c r="K283" s="140"/>
      <c r="L283" s="140"/>
      <c r="M283" s="140"/>
      <c r="N283" s="140"/>
      <c r="O283" s="140"/>
      <c r="P283" s="140"/>
      <c r="Q283" s="140"/>
      <c r="R283" s="140"/>
      <c r="S283" s="140"/>
      <c r="T283" s="140"/>
      <c r="U283" s="140"/>
      <c r="V283" s="140"/>
      <c r="W283" s="140"/>
      <c r="X283" s="140"/>
      <c r="Y283" s="140"/>
      <c r="Z283" s="140"/>
      <c r="AA283" s="140"/>
      <c r="AB283" s="140"/>
      <c r="AC283" s="140"/>
      <c r="AD283" s="140"/>
      <c r="AE283" s="140"/>
      <c r="AF283" s="140"/>
      <c r="AG283" s="110"/>
      <c r="AH283" s="123"/>
      <c r="AI283" s="123"/>
      <c r="AJ283" s="123"/>
      <c r="AK283" s="123"/>
      <c r="AL283" s="123"/>
      <c r="AM283" s="123"/>
    </row>
    <row r="284" spans="1:39" ht="12.75" customHeight="1" x14ac:dyDescent="0.2">
      <c r="A284" s="110"/>
      <c r="B284" s="110"/>
      <c r="C284" s="139" t="s">
        <v>557</v>
      </c>
      <c r="D284" s="139"/>
      <c r="E284" s="139"/>
      <c r="F284" s="139"/>
      <c r="G284" s="139"/>
      <c r="H284" s="139"/>
      <c r="I284" s="140"/>
      <c r="J284" s="140"/>
      <c r="K284" s="140"/>
      <c r="L284" s="140"/>
      <c r="M284" s="140"/>
      <c r="N284" s="140"/>
      <c r="O284" s="140"/>
      <c r="P284" s="140"/>
      <c r="Q284" s="140"/>
      <c r="R284" s="140"/>
      <c r="S284" s="140"/>
      <c r="T284" s="140"/>
      <c r="U284" s="140"/>
      <c r="V284" s="140"/>
      <c r="W284" s="140"/>
      <c r="X284" s="140"/>
      <c r="Y284" s="140"/>
      <c r="Z284" s="140"/>
      <c r="AA284" s="140"/>
      <c r="AB284" s="140"/>
      <c r="AC284" s="140"/>
      <c r="AD284" s="140"/>
      <c r="AE284" s="140"/>
      <c r="AF284" s="140"/>
      <c r="AG284" s="110"/>
      <c r="AH284" s="123"/>
      <c r="AI284" s="123"/>
      <c r="AJ284" s="123"/>
      <c r="AK284" s="123"/>
      <c r="AL284" s="123"/>
      <c r="AM284" s="123"/>
    </row>
    <row r="285" spans="1:39" ht="12.75" customHeight="1" x14ac:dyDescent="0.2">
      <c r="A285" s="110"/>
      <c r="B285" s="110"/>
      <c r="C285" s="117" t="s">
        <v>773</v>
      </c>
      <c r="D285" s="139"/>
      <c r="E285" s="139"/>
      <c r="F285" s="139"/>
      <c r="G285" s="139"/>
      <c r="H285" s="139"/>
      <c r="I285" s="140"/>
      <c r="J285" s="140"/>
      <c r="K285" s="140"/>
      <c r="L285" s="140"/>
      <c r="M285" s="140"/>
      <c r="N285" s="140"/>
      <c r="O285" s="140"/>
      <c r="P285" s="140"/>
      <c r="Q285" s="140"/>
      <c r="R285" s="140"/>
      <c r="S285" s="140"/>
      <c r="T285" s="140"/>
      <c r="U285" s="140"/>
      <c r="V285" s="140"/>
      <c r="W285" s="140"/>
      <c r="X285" s="140"/>
      <c r="Y285" s="140"/>
      <c r="Z285" s="140"/>
      <c r="AA285" s="140"/>
      <c r="AB285" s="140"/>
      <c r="AC285" s="140"/>
      <c r="AD285" s="140"/>
      <c r="AE285" s="140"/>
      <c r="AF285" s="140"/>
      <c r="AG285" s="110"/>
      <c r="AH285" s="123"/>
      <c r="AI285" s="123"/>
      <c r="AJ285" s="123"/>
      <c r="AK285" s="123"/>
      <c r="AL285" s="123"/>
      <c r="AM285" s="123"/>
    </row>
    <row r="286" spans="1:39" ht="12.75" customHeight="1" x14ac:dyDescent="0.2">
      <c r="A286" s="110"/>
      <c r="B286" s="110"/>
      <c r="C286" s="139" t="s">
        <v>558</v>
      </c>
      <c r="D286" s="139"/>
      <c r="E286" s="139"/>
      <c r="F286" s="139"/>
      <c r="G286" s="139"/>
      <c r="H286" s="139"/>
      <c r="I286" s="140"/>
      <c r="J286" s="140"/>
      <c r="K286" s="140"/>
      <c r="L286" s="140"/>
      <c r="M286" s="140"/>
      <c r="N286" s="140"/>
      <c r="O286" s="140"/>
      <c r="P286" s="140"/>
      <c r="Q286" s="140"/>
      <c r="R286" s="140"/>
      <c r="S286" s="140"/>
      <c r="T286" s="140"/>
      <c r="U286" s="140"/>
      <c r="V286" s="140"/>
      <c r="W286" s="140"/>
      <c r="X286" s="140"/>
      <c r="Y286" s="140"/>
      <c r="Z286" s="140"/>
      <c r="AA286" s="140"/>
      <c r="AB286" s="140"/>
      <c r="AC286" s="140"/>
      <c r="AD286" s="140"/>
      <c r="AE286" s="140"/>
      <c r="AF286" s="140"/>
      <c r="AG286" s="110"/>
      <c r="AH286" s="123"/>
      <c r="AI286" s="123"/>
      <c r="AJ286" s="123"/>
      <c r="AK286" s="123"/>
      <c r="AL286" s="123"/>
      <c r="AM286" s="123"/>
    </row>
    <row r="287" spans="1:39" ht="12.75" customHeight="1" x14ac:dyDescent="0.2">
      <c r="A287" s="110"/>
      <c r="B287" s="107"/>
      <c r="C287" s="122"/>
      <c r="D287" s="107"/>
      <c r="E287" s="107"/>
      <c r="F287" s="107"/>
      <c r="G287" s="107"/>
      <c r="H287" s="107"/>
      <c r="I287" s="110"/>
      <c r="J287" s="110"/>
      <c r="K287" s="110"/>
      <c r="L287" s="110"/>
      <c r="M287" s="110"/>
      <c r="N287" s="118"/>
      <c r="O287" s="110"/>
      <c r="P287" s="110"/>
      <c r="Q287" s="118"/>
      <c r="R287" s="110"/>
      <c r="S287" s="110"/>
      <c r="T287" s="110"/>
      <c r="U287" s="110"/>
      <c r="V287" s="110"/>
      <c r="W287" s="110"/>
      <c r="X287" s="110"/>
      <c r="Y287" s="110"/>
      <c r="Z287" s="110"/>
      <c r="AA287" s="110"/>
      <c r="AB287" s="110"/>
      <c r="AC287" s="110"/>
      <c r="AD287" s="110"/>
      <c r="AE287" s="110"/>
      <c r="AF287" s="110"/>
      <c r="AG287" s="110"/>
      <c r="AH287" s="123"/>
      <c r="AI287" s="123"/>
      <c r="AJ287" s="123"/>
      <c r="AK287" s="123"/>
      <c r="AL287" s="123"/>
      <c r="AM287" s="123"/>
    </row>
    <row r="288" spans="1:39" ht="12.75" customHeight="1" x14ac:dyDescent="0.2">
      <c r="A288" s="110"/>
      <c r="B288" s="121" t="s">
        <v>607</v>
      </c>
      <c r="C288" s="107"/>
      <c r="D288" s="107"/>
      <c r="E288" s="107"/>
      <c r="F288" s="107"/>
      <c r="G288" s="107"/>
      <c r="H288" s="107"/>
      <c r="I288" s="110"/>
      <c r="J288" s="110"/>
      <c r="K288" s="110"/>
      <c r="L288" s="110"/>
      <c r="M288" s="110"/>
      <c r="N288" s="110"/>
      <c r="O288" s="110"/>
      <c r="P288" s="110"/>
      <c r="Q288" s="110"/>
      <c r="R288" s="110"/>
      <c r="S288" s="110"/>
      <c r="T288" s="110"/>
      <c r="U288" s="110"/>
      <c r="V288" s="110"/>
      <c r="W288" s="110"/>
      <c r="X288" s="110"/>
      <c r="Y288" s="110"/>
      <c r="Z288" s="110"/>
      <c r="AA288" s="110"/>
      <c r="AB288" s="110"/>
      <c r="AC288" s="110"/>
      <c r="AD288" s="110"/>
      <c r="AE288" s="110"/>
      <c r="AF288" s="110"/>
      <c r="AG288" s="110"/>
      <c r="AH288" s="271"/>
      <c r="AI288" s="123"/>
      <c r="AJ288" s="123"/>
      <c r="AK288" s="123"/>
      <c r="AL288" s="123"/>
      <c r="AM288" s="123"/>
    </row>
    <row r="289" spans="1:39" ht="15.75" x14ac:dyDescent="0.2">
      <c r="A289" s="110"/>
      <c r="B289" s="272" t="s">
        <v>10</v>
      </c>
      <c r="C289" s="150"/>
      <c r="D289" s="150"/>
      <c r="E289" s="150"/>
      <c r="F289" s="150"/>
      <c r="G289" s="150"/>
      <c r="H289" s="150"/>
      <c r="I289" s="186"/>
      <c r="J289" s="186"/>
      <c r="K289" s="186"/>
      <c r="L289" s="186"/>
      <c r="M289" s="186"/>
      <c r="N289" s="186"/>
      <c r="O289" s="110"/>
      <c r="P289" s="110"/>
      <c r="Q289" s="110"/>
      <c r="R289" s="110"/>
      <c r="S289" s="110"/>
      <c r="T289" s="110"/>
      <c r="U289" s="110"/>
      <c r="V289" s="110"/>
      <c r="W289" s="110"/>
      <c r="X289" s="110"/>
      <c r="Y289" s="110"/>
      <c r="Z289" s="110"/>
      <c r="AA289" s="110"/>
      <c r="AB289" s="110"/>
      <c r="AC289" s="110"/>
      <c r="AD289" s="110"/>
      <c r="AE289" s="110"/>
      <c r="AF289" s="110"/>
      <c r="AG289" s="110"/>
      <c r="AH289" s="271"/>
      <c r="AI289" s="123"/>
      <c r="AJ289" s="123"/>
      <c r="AK289" s="123"/>
      <c r="AL289" s="123"/>
      <c r="AM289" s="123"/>
    </row>
    <row r="290" spans="1:39" ht="15.75" x14ac:dyDescent="0.2">
      <c r="A290" s="110"/>
      <c r="B290" s="611"/>
      <c r="C290" s="612"/>
      <c r="D290" s="612"/>
      <c r="E290" s="612"/>
      <c r="F290" s="612"/>
      <c r="G290" s="612"/>
      <c r="H290" s="612"/>
      <c r="I290" s="612"/>
      <c r="J290" s="612"/>
      <c r="K290" s="612"/>
      <c r="L290" s="612"/>
      <c r="M290" s="612"/>
      <c r="N290" s="612"/>
      <c r="O290" s="612"/>
      <c r="P290" s="612"/>
      <c r="Q290" s="612"/>
      <c r="R290" s="612"/>
      <c r="S290" s="612"/>
      <c r="T290" s="612"/>
      <c r="U290" s="612"/>
      <c r="V290" s="612"/>
      <c r="W290" s="612"/>
      <c r="X290" s="612"/>
      <c r="Y290" s="612"/>
      <c r="Z290" s="612"/>
      <c r="AA290" s="612"/>
      <c r="AB290" s="612"/>
      <c r="AC290" s="612"/>
      <c r="AD290" s="612"/>
      <c r="AE290" s="612"/>
      <c r="AF290" s="613"/>
      <c r="AG290" s="110"/>
      <c r="AH290" s="271"/>
      <c r="AI290" s="123"/>
      <c r="AJ290" s="123"/>
      <c r="AK290" s="123"/>
      <c r="AL290" s="123"/>
      <c r="AM290" s="123"/>
    </row>
    <row r="291" spans="1:39" ht="15.75" x14ac:dyDescent="0.2">
      <c r="A291" s="110"/>
      <c r="B291" s="614"/>
      <c r="C291" s="615"/>
      <c r="D291" s="615"/>
      <c r="E291" s="615"/>
      <c r="F291" s="615"/>
      <c r="G291" s="615"/>
      <c r="H291" s="615"/>
      <c r="I291" s="615"/>
      <c r="J291" s="615"/>
      <c r="K291" s="615"/>
      <c r="L291" s="615"/>
      <c r="M291" s="615"/>
      <c r="N291" s="615"/>
      <c r="O291" s="615"/>
      <c r="P291" s="615"/>
      <c r="Q291" s="615"/>
      <c r="R291" s="615"/>
      <c r="S291" s="615"/>
      <c r="T291" s="615"/>
      <c r="U291" s="615"/>
      <c r="V291" s="615"/>
      <c r="W291" s="615"/>
      <c r="X291" s="615"/>
      <c r="Y291" s="615"/>
      <c r="Z291" s="615"/>
      <c r="AA291" s="615"/>
      <c r="AB291" s="615"/>
      <c r="AC291" s="615"/>
      <c r="AD291" s="615"/>
      <c r="AE291" s="615"/>
      <c r="AF291" s="616"/>
      <c r="AG291" s="110"/>
      <c r="AH291" s="271"/>
      <c r="AI291" s="123"/>
      <c r="AJ291" s="123"/>
      <c r="AK291" s="123"/>
      <c r="AL291" s="123"/>
      <c r="AM291" s="123"/>
    </row>
    <row r="292" spans="1:39" ht="15.75" x14ac:dyDescent="0.2">
      <c r="A292" s="110"/>
      <c r="B292" s="614"/>
      <c r="C292" s="615"/>
      <c r="D292" s="615"/>
      <c r="E292" s="615"/>
      <c r="F292" s="615"/>
      <c r="G292" s="615"/>
      <c r="H292" s="615"/>
      <c r="I292" s="615"/>
      <c r="J292" s="615"/>
      <c r="K292" s="615"/>
      <c r="L292" s="615"/>
      <c r="M292" s="615"/>
      <c r="N292" s="615"/>
      <c r="O292" s="615"/>
      <c r="P292" s="615"/>
      <c r="Q292" s="615"/>
      <c r="R292" s="615"/>
      <c r="S292" s="615"/>
      <c r="T292" s="615"/>
      <c r="U292" s="615"/>
      <c r="V292" s="615"/>
      <c r="W292" s="615"/>
      <c r="X292" s="615"/>
      <c r="Y292" s="615"/>
      <c r="Z292" s="615"/>
      <c r="AA292" s="615"/>
      <c r="AB292" s="615"/>
      <c r="AC292" s="615"/>
      <c r="AD292" s="615"/>
      <c r="AE292" s="615"/>
      <c r="AF292" s="616"/>
      <c r="AG292" s="110"/>
      <c r="AH292" s="271"/>
      <c r="AI292" s="123"/>
      <c r="AJ292" s="123"/>
      <c r="AK292" s="123"/>
      <c r="AL292" s="123"/>
      <c r="AM292" s="123"/>
    </row>
    <row r="293" spans="1:39" ht="15.75" x14ac:dyDescent="0.2">
      <c r="A293" s="110"/>
      <c r="B293" s="614"/>
      <c r="C293" s="615"/>
      <c r="D293" s="615"/>
      <c r="E293" s="615"/>
      <c r="F293" s="615"/>
      <c r="G293" s="615"/>
      <c r="H293" s="615"/>
      <c r="I293" s="615"/>
      <c r="J293" s="615"/>
      <c r="K293" s="615"/>
      <c r="L293" s="615"/>
      <c r="M293" s="615"/>
      <c r="N293" s="615"/>
      <c r="O293" s="615"/>
      <c r="P293" s="615"/>
      <c r="Q293" s="615"/>
      <c r="R293" s="615"/>
      <c r="S293" s="615"/>
      <c r="T293" s="615"/>
      <c r="U293" s="615"/>
      <c r="V293" s="615"/>
      <c r="W293" s="615"/>
      <c r="X293" s="615"/>
      <c r="Y293" s="615"/>
      <c r="Z293" s="615"/>
      <c r="AA293" s="615"/>
      <c r="AB293" s="615"/>
      <c r="AC293" s="615"/>
      <c r="AD293" s="615"/>
      <c r="AE293" s="615"/>
      <c r="AF293" s="616"/>
      <c r="AG293" s="110"/>
      <c r="AH293" s="271"/>
      <c r="AI293" s="123"/>
      <c r="AJ293" s="123"/>
      <c r="AK293" s="123"/>
      <c r="AL293" s="123"/>
      <c r="AM293" s="123"/>
    </row>
    <row r="294" spans="1:39" ht="15.75" x14ac:dyDescent="0.2">
      <c r="A294" s="110"/>
      <c r="B294" s="614"/>
      <c r="C294" s="615"/>
      <c r="D294" s="615"/>
      <c r="E294" s="615"/>
      <c r="F294" s="615"/>
      <c r="G294" s="615"/>
      <c r="H294" s="615"/>
      <c r="I294" s="615"/>
      <c r="J294" s="615"/>
      <c r="K294" s="615"/>
      <c r="L294" s="615"/>
      <c r="M294" s="615"/>
      <c r="N294" s="615"/>
      <c r="O294" s="615"/>
      <c r="P294" s="615"/>
      <c r="Q294" s="615"/>
      <c r="R294" s="615"/>
      <c r="S294" s="615"/>
      <c r="T294" s="615"/>
      <c r="U294" s="615"/>
      <c r="V294" s="615"/>
      <c r="W294" s="615"/>
      <c r="X294" s="615"/>
      <c r="Y294" s="615"/>
      <c r="Z294" s="615"/>
      <c r="AA294" s="615"/>
      <c r="AB294" s="615"/>
      <c r="AC294" s="615"/>
      <c r="AD294" s="615"/>
      <c r="AE294" s="615"/>
      <c r="AF294" s="616"/>
      <c r="AG294" s="110"/>
      <c r="AH294" s="271"/>
      <c r="AI294" s="123"/>
      <c r="AJ294" s="123"/>
      <c r="AK294" s="123"/>
      <c r="AL294" s="123"/>
      <c r="AM294" s="123"/>
    </row>
    <row r="295" spans="1:39" ht="15.75" x14ac:dyDescent="0.2">
      <c r="A295" s="110"/>
      <c r="B295" s="614"/>
      <c r="C295" s="615"/>
      <c r="D295" s="615"/>
      <c r="E295" s="615"/>
      <c r="F295" s="615"/>
      <c r="G295" s="615"/>
      <c r="H295" s="615"/>
      <c r="I295" s="615"/>
      <c r="J295" s="615"/>
      <c r="K295" s="615"/>
      <c r="L295" s="615"/>
      <c r="M295" s="615"/>
      <c r="N295" s="615"/>
      <c r="O295" s="615"/>
      <c r="P295" s="615"/>
      <c r="Q295" s="615"/>
      <c r="R295" s="615"/>
      <c r="S295" s="615"/>
      <c r="T295" s="615"/>
      <c r="U295" s="615"/>
      <c r="V295" s="615"/>
      <c r="W295" s="615"/>
      <c r="X295" s="615"/>
      <c r="Y295" s="615"/>
      <c r="Z295" s="615"/>
      <c r="AA295" s="615"/>
      <c r="AB295" s="615"/>
      <c r="AC295" s="615"/>
      <c r="AD295" s="615"/>
      <c r="AE295" s="615"/>
      <c r="AF295" s="616"/>
      <c r="AG295" s="110"/>
      <c r="AH295" s="271"/>
      <c r="AI295" s="123"/>
      <c r="AJ295" s="123"/>
      <c r="AK295" s="123"/>
      <c r="AL295" s="123"/>
      <c r="AM295" s="123"/>
    </row>
    <row r="296" spans="1:39" ht="15.75" x14ac:dyDescent="0.2">
      <c r="A296" s="110"/>
      <c r="B296" s="614"/>
      <c r="C296" s="615"/>
      <c r="D296" s="615"/>
      <c r="E296" s="615"/>
      <c r="F296" s="615"/>
      <c r="G296" s="615"/>
      <c r="H296" s="615"/>
      <c r="I296" s="615"/>
      <c r="J296" s="615"/>
      <c r="K296" s="615"/>
      <c r="L296" s="615"/>
      <c r="M296" s="615"/>
      <c r="N296" s="615"/>
      <c r="O296" s="615"/>
      <c r="P296" s="615"/>
      <c r="Q296" s="615"/>
      <c r="R296" s="615"/>
      <c r="S296" s="615"/>
      <c r="T296" s="615"/>
      <c r="U296" s="615"/>
      <c r="V296" s="615"/>
      <c r="W296" s="615"/>
      <c r="X296" s="615"/>
      <c r="Y296" s="615"/>
      <c r="Z296" s="615"/>
      <c r="AA296" s="615"/>
      <c r="AB296" s="615"/>
      <c r="AC296" s="615"/>
      <c r="AD296" s="615"/>
      <c r="AE296" s="615"/>
      <c r="AF296" s="616"/>
      <c r="AG296" s="110"/>
      <c r="AH296" s="271"/>
      <c r="AI296" s="123"/>
      <c r="AJ296" s="123"/>
      <c r="AK296" s="123"/>
      <c r="AL296" s="123"/>
      <c r="AM296" s="123"/>
    </row>
    <row r="297" spans="1:39" ht="15.75" x14ac:dyDescent="0.2">
      <c r="A297" s="110"/>
      <c r="B297" s="614"/>
      <c r="C297" s="615"/>
      <c r="D297" s="615"/>
      <c r="E297" s="615"/>
      <c r="F297" s="615"/>
      <c r="G297" s="615"/>
      <c r="H297" s="615"/>
      <c r="I297" s="615"/>
      <c r="J297" s="615"/>
      <c r="K297" s="615"/>
      <c r="L297" s="615"/>
      <c r="M297" s="615"/>
      <c r="N297" s="615"/>
      <c r="O297" s="615"/>
      <c r="P297" s="615"/>
      <c r="Q297" s="615"/>
      <c r="R297" s="615"/>
      <c r="S297" s="615"/>
      <c r="T297" s="615"/>
      <c r="U297" s="615"/>
      <c r="V297" s="615"/>
      <c r="W297" s="615"/>
      <c r="X297" s="615"/>
      <c r="Y297" s="615"/>
      <c r="Z297" s="615"/>
      <c r="AA297" s="615"/>
      <c r="AB297" s="615"/>
      <c r="AC297" s="615"/>
      <c r="AD297" s="615"/>
      <c r="AE297" s="615"/>
      <c r="AF297" s="616"/>
      <c r="AG297" s="110"/>
      <c r="AH297" s="271"/>
      <c r="AI297" s="123"/>
      <c r="AJ297" s="123"/>
      <c r="AK297" s="123"/>
      <c r="AL297" s="123"/>
      <c r="AM297" s="123"/>
    </row>
    <row r="298" spans="1:39" ht="15.75" x14ac:dyDescent="0.2">
      <c r="A298" s="110"/>
      <c r="B298" s="614"/>
      <c r="C298" s="615"/>
      <c r="D298" s="615"/>
      <c r="E298" s="615"/>
      <c r="F298" s="615"/>
      <c r="G298" s="615"/>
      <c r="H298" s="615"/>
      <c r="I298" s="615"/>
      <c r="J298" s="615"/>
      <c r="K298" s="615"/>
      <c r="L298" s="615"/>
      <c r="M298" s="615"/>
      <c r="N298" s="615"/>
      <c r="O298" s="615"/>
      <c r="P298" s="615"/>
      <c r="Q298" s="615"/>
      <c r="R298" s="615"/>
      <c r="S298" s="615"/>
      <c r="T298" s="615"/>
      <c r="U298" s="615"/>
      <c r="V298" s="615"/>
      <c r="W298" s="615"/>
      <c r="X298" s="615"/>
      <c r="Y298" s="615"/>
      <c r="Z298" s="615"/>
      <c r="AA298" s="615"/>
      <c r="AB298" s="615"/>
      <c r="AC298" s="615"/>
      <c r="AD298" s="615"/>
      <c r="AE298" s="615"/>
      <c r="AF298" s="616"/>
      <c r="AG298" s="110"/>
      <c r="AH298" s="271"/>
      <c r="AI298" s="123"/>
      <c r="AJ298" s="123"/>
      <c r="AK298" s="123"/>
      <c r="AL298" s="123"/>
      <c r="AM298" s="123"/>
    </row>
    <row r="299" spans="1:39" ht="15.75" x14ac:dyDescent="0.2">
      <c r="A299" s="110"/>
      <c r="B299" s="614"/>
      <c r="C299" s="615"/>
      <c r="D299" s="615"/>
      <c r="E299" s="615"/>
      <c r="F299" s="615"/>
      <c r="G299" s="615"/>
      <c r="H299" s="615"/>
      <c r="I299" s="615"/>
      <c r="J299" s="615"/>
      <c r="K299" s="615"/>
      <c r="L299" s="615"/>
      <c r="M299" s="615"/>
      <c r="N299" s="615"/>
      <c r="O299" s="615"/>
      <c r="P299" s="615"/>
      <c r="Q299" s="615"/>
      <c r="R299" s="615"/>
      <c r="S299" s="615"/>
      <c r="T299" s="615"/>
      <c r="U299" s="615"/>
      <c r="V299" s="615"/>
      <c r="W299" s="615"/>
      <c r="X299" s="615"/>
      <c r="Y299" s="615"/>
      <c r="Z299" s="615"/>
      <c r="AA299" s="615"/>
      <c r="AB299" s="615"/>
      <c r="AC299" s="615"/>
      <c r="AD299" s="615"/>
      <c r="AE299" s="615"/>
      <c r="AF299" s="616"/>
      <c r="AG299" s="110"/>
      <c r="AH299" s="271"/>
      <c r="AI299" s="123"/>
      <c r="AJ299" s="123"/>
      <c r="AK299" s="123"/>
      <c r="AL299" s="123"/>
      <c r="AM299" s="123"/>
    </row>
    <row r="300" spans="1:39" ht="15.75" x14ac:dyDescent="0.2">
      <c r="A300" s="110"/>
      <c r="B300" s="614"/>
      <c r="C300" s="615"/>
      <c r="D300" s="615"/>
      <c r="E300" s="615"/>
      <c r="F300" s="615"/>
      <c r="G300" s="615"/>
      <c r="H300" s="615"/>
      <c r="I300" s="615"/>
      <c r="J300" s="615"/>
      <c r="K300" s="615"/>
      <c r="L300" s="615"/>
      <c r="M300" s="615"/>
      <c r="N300" s="615"/>
      <c r="O300" s="615"/>
      <c r="P300" s="615"/>
      <c r="Q300" s="615"/>
      <c r="R300" s="615"/>
      <c r="S300" s="615"/>
      <c r="T300" s="615"/>
      <c r="U300" s="615"/>
      <c r="V300" s="615"/>
      <c r="W300" s="615"/>
      <c r="X300" s="615"/>
      <c r="Y300" s="615"/>
      <c r="Z300" s="615"/>
      <c r="AA300" s="615"/>
      <c r="AB300" s="615"/>
      <c r="AC300" s="615"/>
      <c r="AD300" s="615"/>
      <c r="AE300" s="615"/>
      <c r="AF300" s="616"/>
      <c r="AG300" s="110"/>
      <c r="AH300" s="271"/>
      <c r="AI300" s="123"/>
      <c r="AJ300" s="123"/>
      <c r="AK300" s="123"/>
      <c r="AL300" s="123"/>
      <c r="AM300" s="123"/>
    </row>
    <row r="301" spans="1:39" ht="15.75" x14ac:dyDescent="0.2">
      <c r="A301" s="110"/>
      <c r="B301" s="614"/>
      <c r="C301" s="615"/>
      <c r="D301" s="615"/>
      <c r="E301" s="615"/>
      <c r="F301" s="615"/>
      <c r="G301" s="615"/>
      <c r="H301" s="615"/>
      <c r="I301" s="615"/>
      <c r="J301" s="615"/>
      <c r="K301" s="615"/>
      <c r="L301" s="615"/>
      <c r="M301" s="615"/>
      <c r="N301" s="615"/>
      <c r="O301" s="615"/>
      <c r="P301" s="615"/>
      <c r="Q301" s="615"/>
      <c r="R301" s="615"/>
      <c r="S301" s="615"/>
      <c r="T301" s="615"/>
      <c r="U301" s="615"/>
      <c r="V301" s="615"/>
      <c r="W301" s="615"/>
      <c r="X301" s="615"/>
      <c r="Y301" s="615"/>
      <c r="Z301" s="615"/>
      <c r="AA301" s="615"/>
      <c r="AB301" s="615"/>
      <c r="AC301" s="615"/>
      <c r="AD301" s="615"/>
      <c r="AE301" s="615"/>
      <c r="AF301" s="616"/>
      <c r="AG301" s="110"/>
      <c r="AH301" s="271"/>
      <c r="AI301" s="123"/>
      <c r="AJ301" s="123"/>
      <c r="AK301" s="123"/>
      <c r="AL301" s="123"/>
      <c r="AM301" s="123"/>
    </row>
    <row r="302" spans="1:39" ht="15.75" x14ac:dyDescent="0.2">
      <c r="A302" s="110"/>
      <c r="B302" s="614"/>
      <c r="C302" s="615"/>
      <c r="D302" s="615"/>
      <c r="E302" s="615"/>
      <c r="F302" s="615"/>
      <c r="G302" s="615"/>
      <c r="H302" s="615"/>
      <c r="I302" s="615"/>
      <c r="J302" s="615"/>
      <c r="K302" s="615"/>
      <c r="L302" s="615"/>
      <c r="M302" s="615"/>
      <c r="N302" s="615"/>
      <c r="O302" s="615"/>
      <c r="P302" s="615"/>
      <c r="Q302" s="615"/>
      <c r="R302" s="615"/>
      <c r="S302" s="615"/>
      <c r="T302" s="615"/>
      <c r="U302" s="615"/>
      <c r="V302" s="615"/>
      <c r="W302" s="615"/>
      <c r="X302" s="615"/>
      <c r="Y302" s="615"/>
      <c r="Z302" s="615"/>
      <c r="AA302" s="615"/>
      <c r="AB302" s="615"/>
      <c r="AC302" s="615"/>
      <c r="AD302" s="615"/>
      <c r="AE302" s="615"/>
      <c r="AF302" s="616"/>
      <c r="AG302" s="110"/>
      <c r="AH302" s="271"/>
      <c r="AI302" s="123"/>
      <c r="AJ302" s="123"/>
      <c r="AK302" s="123"/>
      <c r="AL302" s="123"/>
      <c r="AM302" s="123"/>
    </row>
    <row r="303" spans="1:39" ht="15.75" x14ac:dyDescent="0.2">
      <c r="A303" s="110"/>
      <c r="B303" s="614"/>
      <c r="C303" s="615"/>
      <c r="D303" s="615"/>
      <c r="E303" s="615"/>
      <c r="F303" s="615"/>
      <c r="G303" s="615"/>
      <c r="H303" s="615"/>
      <c r="I303" s="615"/>
      <c r="J303" s="615"/>
      <c r="K303" s="615"/>
      <c r="L303" s="615"/>
      <c r="M303" s="615"/>
      <c r="N303" s="615"/>
      <c r="O303" s="615"/>
      <c r="P303" s="615"/>
      <c r="Q303" s="615"/>
      <c r="R303" s="615"/>
      <c r="S303" s="615"/>
      <c r="T303" s="615"/>
      <c r="U303" s="615"/>
      <c r="V303" s="615"/>
      <c r="W303" s="615"/>
      <c r="X303" s="615"/>
      <c r="Y303" s="615"/>
      <c r="Z303" s="615"/>
      <c r="AA303" s="615"/>
      <c r="AB303" s="615"/>
      <c r="AC303" s="615"/>
      <c r="AD303" s="615"/>
      <c r="AE303" s="615"/>
      <c r="AF303" s="616"/>
      <c r="AG303" s="110"/>
      <c r="AH303" s="271"/>
      <c r="AI303" s="123"/>
      <c r="AJ303" s="123"/>
      <c r="AK303" s="123"/>
      <c r="AL303" s="123"/>
      <c r="AM303" s="123"/>
    </row>
    <row r="304" spans="1:39" ht="15.75" x14ac:dyDescent="0.2">
      <c r="A304" s="110"/>
      <c r="B304" s="614"/>
      <c r="C304" s="615"/>
      <c r="D304" s="615"/>
      <c r="E304" s="615"/>
      <c r="F304" s="615"/>
      <c r="G304" s="615"/>
      <c r="H304" s="615"/>
      <c r="I304" s="615"/>
      <c r="J304" s="615"/>
      <c r="K304" s="615"/>
      <c r="L304" s="615"/>
      <c r="M304" s="615"/>
      <c r="N304" s="615"/>
      <c r="O304" s="615"/>
      <c r="P304" s="615"/>
      <c r="Q304" s="615"/>
      <c r="R304" s="615"/>
      <c r="S304" s="615"/>
      <c r="T304" s="615"/>
      <c r="U304" s="615"/>
      <c r="V304" s="615"/>
      <c r="W304" s="615"/>
      <c r="X304" s="615"/>
      <c r="Y304" s="615"/>
      <c r="Z304" s="615"/>
      <c r="AA304" s="615"/>
      <c r="AB304" s="615"/>
      <c r="AC304" s="615"/>
      <c r="AD304" s="615"/>
      <c r="AE304" s="615"/>
      <c r="AF304" s="616"/>
      <c r="AG304" s="110"/>
      <c r="AH304" s="271"/>
      <c r="AI304" s="123"/>
      <c r="AJ304" s="123"/>
      <c r="AK304" s="123"/>
      <c r="AL304" s="123"/>
      <c r="AM304" s="123"/>
    </row>
    <row r="305" spans="1:39" ht="15.75" x14ac:dyDescent="0.2">
      <c r="A305" s="110"/>
      <c r="B305" s="614"/>
      <c r="C305" s="615"/>
      <c r="D305" s="615"/>
      <c r="E305" s="615"/>
      <c r="F305" s="615"/>
      <c r="G305" s="615"/>
      <c r="H305" s="615"/>
      <c r="I305" s="615"/>
      <c r="J305" s="615"/>
      <c r="K305" s="615"/>
      <c r="L305" s="615"/>
      <c r="M305" s="615"/>
      <c r="N305" s="615"/>
      <c r="O305" s="615"/>
      <c r="P305" s="615"/>
      <c r="Q305" s="615"/>
      <c r="R305" s="615"/>
      <c r="S305" s="615"/>
      <c r="T305" s="615"/>
      <c r="U305" s="615"/>
      <c r="V305" s="615"/>
      <c r="W305" s="615"/>
      <c r="X305" s="615"/>
      <c r="Y305" s="615"/>
      <c r="Z305" s="615"/>
      <c r="AA305" s="615"/>
      <c r="AB305" s="615"/>
      <c r="AC305" s="615"/>
      <c r="AD305" s="615"/>
      <c r="AE305" s="615"/>
      <c r="AF305" s="616"/>
      <c r="AG305" s="110"/>
      <c r="AH305" s="271"/>
      <c r="AI305" s="123"/>
      <c r="AJ305" s="123"/>
      <c r="AK305" s="123"/>
      <c r="AL305" s="123"/>
      <c r="AM305" s="123"/>
    </row>
    <row r="306" spans="1:39" ht="15.75" x14ac:dyDescent="0.2">
      <c r="A306" s="110"/>
      <c r="B306" s="614"/>
      <c r="C306" s="615"/>
      <c r="D306" s="615"/>
      <c r="E306" s="615"/>
      <c r="F306" s="615"/>
      <c r="G306" s="615"/>
      <c r="H306" s="615"/>
      <c r="I306" s="615"/>
      <c r="J306" s="615"/>
      <c r="K306" s="615"/>
      <c r="L306" s="615"/>
      <c r="M306" s="615"/>
      <c r="N306" s="615"/>
      <c r="O306" s="615"/>
      <c r="P306" s="615"/>
      <c r="Q306" s="615"/>
      <c r="R306" s="615"/>
      <c r="S306" s="615"/>
      <c r="T306" s="615"/>
      <c r="U306" s="615"/>
      <c r="V306" s="615"/>
      <c r="W306" s="615"/>
      <c r="X306" s="615"/>
      <c r="Y306" s="615"/>
      <c r="Z306" s="615"/>
      <c r="AA306" s="615"/>
      <c r="AB306" s="615"/>
      <c r="AC306" s="615"/>
      <c r="AD306" s="615"/>
      <c r="AE306" s="615"/>
      <c r="AF306" s="616"/>
      <c r="AG306" s="110"/>
      <c r="AH306" s="271"/>
      <c r="AI306" s="123"/>
      <c r="AJ306" s="123"/>
      <c r="AK306" s="123"/>
      <c r="AL306" s="123"/>
      <c r="AM306" s="123"/>
    </row>
    <row r="307" spans="1:39" ht="15.75" x14ac:dyDescent="0.2">
      <c r="A307" s="110"/>
      <c r="B307" s="614"/>
      <c r="C307" s="615"/>
      <c r="D307" s="615"/>
      <c r="E307" s="615"/>
      <c r="F307" s="615"/>
      <c r="G307" s="615"/>
      <c r="H307" s="615"/>
      <c r="I307" s="615"/>
      <c r="J307" s="615"/>
      <c r="K307" s="615"/>
      <c r="L307" s="615"/>
      <c r="M307" s="615"/>
      <c r="N307" s="615"/>
      <c r="O307" s="615"/>
      <c r="P307" s="615"/>
      <c r="Q307" s="615"/>
      <c r="R307" s="615"/>
      <c r="S307" s="615"/>
      <c r="T307" s="615"/>
      <c r="U307" s="615"/>
      <c r="V307" s="615"/>
      <c r="W307" s="615"/>
      <c r="X307" s="615"/>
      <c r="Y307" s="615"/>
      <c r="Z307" s="615"/>
      <c r="AA307" s="615"/>
      <c r="AB307" s="615"/>
      <c r="AC307" s="615"/>
      <c r="AD307" s="615"/>
      <c r="AE307" s="615"/>
      <c r="AF307" s="616"/>
      <c r="AG307" s="110"/>
      <c r="AH307" s="271"/>
      <c r="AI307" s="123"/>
      <c r="AJ307" s="123"/>
      <c r="AK307" s="123"/>
      <c r="AL307" s="123"/>
      <c r="AM307" s="123"/>
    </row>
    <row r="308" spans="1:39" ht="15.75" x14ac:dyDescent="0.2">
      <c r="A308" s="110"/>
      <c r="B308" s="614"/>
      <c r="C308" s="615"/>
      <c r="D308" s="615"/>
      <c r="E308" s="615"/>
      <c r="F308" s="615"/>
      <c r="G308" s="615"/>
      <c r="H308" s="615"/>
      <c r="I308" s="615"/>
      <c r="J308" s="615"/>
      <c r="K308" s="615"/>
      <c r="L308" s="615"/>
      <c r="M308" s="615"/>
      <c r="N308" s="615"/>
      <c r="O308" s="615"/>
      <c r="P308" s="615"/>
      <c r="Q308" s="615"/>
      <c r="R308" s="615"/>
      <c r="S308" s="615"/>
      <c r="T308" s="615"/>
      <c r="U308" s="615"/>
      <c r="V308" s="615"/>
      <c r="W308" s="615"/>
      <c r="X308" s="615"/>
      <c r="Y308" s="615"/>
      <c r="Z308" s="615"/>
      <c r="AA308" s="615"/>
      <c r="AB308" s="615"/>
      <c r="AC308" s="615"/>
      <c r="AD308" s="615"/>
      <c r="AE308" s="615"/>
      <c r="AF308" s="616"/>
      <c r="AG308" s="110"/>
      <c r="AH308" s="271"/>
      <c r="AI308" s="123"/>
      <c r="AJ308" s="123"/>
      <c r="AK308" s="123"/>
      <c r="AL308" s="123"/>
      <c r="AM308" s="123"/>
    </row>
    <row r="309" spans="1:39" ht="15.75" x14ac:dyDescent="0.2">
      <c r="A309" s="110"/>
      <c r="B309" s="614"/>
      <c r="C309" s="615"/>
      <c r="D309" s="615"/>
      <c r="E309" s="615"/>
      <c r="F309" s="615"/>
      <c r="G309" s="615"/>
      <c r="H309" s="615"/>
      <c r="I309" s="615"/>
      <c r="J309" s="615"/>
      <c r="K309" s="615"/>
      <c r="L309" s="615"/>
      <c r="M309" s="615"/>
      <c r="N309" s="615"/>
      <c r="O309" s="615"/>
      <c r="P309" s="615"/>
      <c r="Q309" s="615"/>
      <c r="R309" s="615"/>
      <c r="S309" s="615"/>
      <c r="T309" s="615"/>
      <c r="U309" s="615"/>
      <c r="V309" s="615"/>
      <c r="W309" s="615"/>
      <c r="X309" s="615"/>
      <c r="Y309" s="615"/>
      <c r="Z309" s="615"/>
      <c r="AA309" s="615"/>
      <c r="AB309" s="615"/>
      <c r="AC309" s="615"/>
      <c r="AD309" s="615"/>
      <c r="AE309" s="615"/>
      <c r="AF309" s="616"/>
      <c r="AG309" s="110"/>
      <c r="AH309" s="271"/>
      <c r="AI309" s="123"/>
      <c r="AJ309" s="123"/>
      <c r="AK309" s="123"/>
      <c r="AL309" s="123"/>
      <c r="AM309" s="123"/>
    </row>
    <row r="310" spans="1:39" ht="15.75" x14ac:dyDescent="0.2">
      <c r="A310" s="110"/>
      <c r="B310" s="614"/>
      <c r="C310" s="615"/>
      <c r="D310" s="615"/>
      <c r="E310" s="615"/>
      <c r="F310" s="615"/>
      <c r="G310" s="615"/>
      <c r="H310" s="615"/>
      <c r="I310" s="615"/>
      <c r="J310" s="615"/>
      <c r="K310" s="615"/>
      <c r="L310" s="615"/>
      <c r="M310" s="615"/>
      <c r="N310" s="615"/>
      <c r="O310" s="615"/>
      <c r="P310" s="615"/>
      <c r="Q310" s="615"/>
      <c r="R310" s="615"/>
      <c r="S310" s="615"/>
      <c r="T310" s="615"/>
      <c r="U310" s="615"/>
      <c r="V310" s="615"/>
      <c r="W310" s="615"/>
      <c r="X310" s="615"/>
      <c r="Y310" s="615"/>
      <c r="Z310" s="615"/>
      <c r="AA310" s="615"/>
      <c r="AB310" s="615"/>
      <c r="AC310" s="615"/>
      <c r="AD310" s="615"/>
      <c r="AE310" s="615"/>
      <c r="AF310" s="616"/>
      <c r="AG310" s="110"/>
      <c r="AH310" s="271"/>
      <c r="AI310" s="123"/>
      <c r="AJ310" s="123"/>
      <c r="AK310" s="123"/>
      <c r="AL310" s="123"/>
      <c r="AM310" s="123"/>
    </row>
    <row r="311" spans="1:39" ht="15.75" x14ac:dyDescent="0.2">
      <c r="A311" s="110"/>
      <c r="B311" s="617"/>
      <c r="C311" s="618"/>
      <c r="D311" s="618"/>
      <c r="E311" s="618"/>
      <c r="F311" s="618"/>
      <c r="G311" s="618"/>
      <c r="H311" s="618"/>
      <c r="I311" s="618"/>
      <c r="J311" s="618"/>
      <c r="K311" s="618"/>
      <c r="L311" s="618"/>
      <c r="M311" s="618"/>
      <c r="N311" s="618"/>
      <c r="O311" s="618"/>
      <c r="P311" s="618"/>
      <c r="Q311" s="618"/>
      <c r="R311" s="618"/>
      <c r="S311" s="618"/>
      <c r="T311" s="618"/>
      <c r="U311" s="618"/>
      <c r="V311" s="618"/>
      <c r="W311" s="618"/>
      <c r="X311" s="618"/>
      <c r="Y311" s="618"/>
      <c r="Z311" s="618"/>
      <c r="AA311" s="618"/>
      <c r="AB311" s="618"/>
      <c r="AC311" s="618"/>
      <c r="AD311" s="618"/>
      <c r="AE311" s="618"/>
      <c r="AF311" s="619"/>
      <c r="AG311" s="110"/>
      <c r="AH311" s="271"/>
      <c r="AI311" s="123"/>
      <c r="AJ311" s="123"/>
      <c r="AK311" s="123"/>
      <c r="AL311" s="123"/>
      <c r="AM311" s="123"/>
    </row>
    <row r="312" spans="1:39" x14ac:dyDescent="0.2">
      <c r="A312" s="136"/>
      <c r="B312" s="136"/>
      <c r="C312" s="136"/>
      <c r="D312" s="136"/>
      <c r="E312" s="136"/>
      <c r="F312" s="136"/>
      <c r="G312" s="136"/>
      <c r="H312" s="136"/>
      <c r="I312" s="136"/>
      <c r="J312" s="136"/>
      <c r="K312" s="136"/>
      <c r="L312" s="136"/>
      <c r="M312" s="136"/>
      <c r="N312" s="136"/>
      <c r="O312" s="136"/>
      <c r="P312" s="136"/>
      <c r="Q312" s="136"/>
      <c r="R312" s="136"/>
      <c r="S312" s="136"/>
      <c r="T312" s="136"/>
      <c r="U312" s="136"/>
      <c r="V312" s="136"/>
      <c r="W312" s="136"/>
      <c r="X312" s="136"/>
      <c r="Y312" s="136"/>
      <c r="Z312" s="136"/>
      <c r="AA312" s="136"/>
      <c r="AB312" s="136"/>
      <c r="AC312" s="136"/>
      <c r="AD312" s="136"/>
      <c r="AE312" s="136"/>
      <c r="AF312" s="136"/>
      <c r="AG312" s="136"/>
      <c r="AH312" s="123"/>
      <c r="AI312" s="123"/>
      <c r="AJ312" s="123"/>
      <c r="AK312" s="123"/>
      <c r="AL312" s="123"/>
      <c r="AM312" s="123"/>
    </row>
    <row r="313" spans="1:39" ht="13.5" thickBot="1" x14ac:dyDescent="0.25">
      <c r="A313" s="136"/>
      <c r="B313" s="136"/>
      <c r="C313" s="136"/>
      <c r="D313" s="136"/>
      <c r="E313" s="136"/>
      <c r="F313" s="136"/>
      <c r="G313" s="136"/>
      <c r="H313" s="136"/>
      <c r="I313" s="136"/>
      <c r="J313" s="136"/>
      <c r="K313" s="136"/>
      <c r="L313" s="136"/>
      <c r="M313" s="136"/>
      <c r="N313" s="136"/>
      <c r="O313" s="136"/>
      <c r="P313" s="136"/>
      <c r="Q313" s="136"/>
      <c r="R313" s="136"/>
      <c r="S313" s="136"/>
      <c r="T313" s="136"/>
      <c r="U313" s="136"/>
      <c r="V313" s="136"/>
      <c r="W313" s="136"/>
      <c r="X313" s="136"/>
      <c r="Y313" s="136"/>
      <c r="Z313" s="136"/>
      <c r="AA313" s="136"/>
      <c r="AB313" s="136"/>
      <c r="AC313" s="136"/>
      <c r="AD313" s="136"/>
      <c r="AE313" s="136"/>
      <c r="AF313" s="136"/>
      <c r="AG313" s="136"/>
      <c r="AH313" s="123"/>
      <c r="AI313" s="123"/>
      <c r="AJ313" s="123"/>
      <c r="AK313" s="123"/>
      <c r="AL313" s="123"/>
      <c r="AM313" s="123"/>
    </row>
    <row r="314" spans="1:39" ht="16.5" thickBot="1" x14ac:dyDescent="0.25">
      <c r="A314" s="110"/>
      <c r="B314" s="622" t="s">
        <v>608</v>
      </c>
      <c r="C314" s="623"/>
      <c r="D314" s="623"/>
      <c r="E314" s="623"/>
      <c r="F314" s="623"/>
      <c r="G314" s="623"/>
      <c r="H314" s="623"/>
      <c r="I314" s="623"/>
      <c r="J314" s="623"/>
      <c r="K314" s="623"/>
      <c r="L314" s="623"/>
      <c r="M314" s="623"/>
      <c r="N314" s="623"/>
      <c r="O314" s="623"/>
      <c r="P314" s="623"/>
      <c r="Q314" s="623"/>
      <c r="R314" s="623"/>
      <c r="S314" s="623"/>
      <c r="T314" s="623"/>
      <c r="U314" s="623"/>
      <c r="V314" s="623"/>
      <c r="W314" s="623"/>
      <c r="X314" s="623"/>
      <c r="Y314" s="623"/>
      <c r="Z314" s="623"/>
      <c r="AA314" s="623"/>
      <c r="AB314" s="623"/>
      <c r="AC314" s="623"/>
      <c r="AD314" s="623"/>
      <c r="AE314" s="623"/>
      <c r="AF314" s="624"/>
      <c r="AG314" s="136"/>
      <c r="AH314" s="123"/>
      <c r="AI314" s="123"/>
      <c r="AJ314" s="123"/>
      <c r="AK314" s="123"/>
      <c r="AL314" s="123"/>
      <c r="AM314" s="123"/>
    </row>
    <row r="315" spans="1:39" ht="15" customHeight="1" x14ac:dyDescent="0.2">
      <c r="A315" s="110"/>
      <c r="B315" s="608" t="s">
        <v>774</v>
      </c>
      <c r="C315" s="608"/>
      <c r="D315" s="608"/>
      <c r="E315" s="608"/>
      <c r="F315" s="608"/>
      <c r="G315" s="608"/>
      <c r="H315" s="608"/>
      <c r="I315" s="608"/>
      <c r="J315" s="608"/>
      <c r="K315" s="608"/>
      <c r="L315" s="608"/>
      <c r="M315" s="608"/>
      <c r="N315" s="608"/>
      <c r="O315" s="608"/>
      <c r="P315" s="608"/>
      <c r="Q315" s="608"/>
      <c r="R315" s="608"/>
      <c r="S315" s="608"/>
      <c r="T315" s="608"/>
      <c r="U315" s="608"/>
      <c r="V315" s="608"/>
      <c r="W315" s="608"/>
      <c r="X315" s="608"/>
      <c r="Y315" s="608"/>
      <c r="Z315" s="608"/>
      <c r="AA315" s="608"/>
      <c r="AB315" s="608"/>
      <c r="AC315" s="608"/>
      <c r="AD315" s="608"/>
      <c r="AE315" s="608"/>
      <c r="AF315" s="608"/>
      <c r="AG315" s="136"/>
      <c r="AH315" s="123"/>
      <c r="AI315" s="123"/>
      <c r="AJ315" s="123"/>
      <c r="AK315" s="123"/>
      <c r="AL315" s="123"/>
      <c r="AM315" s="123"/>
    </row>
    <row r="316" spans="1:39" ht="12.75" customHeight="1" x14ac:dyDescent="0.2">
      <c r="A316" s="110"/>
      <c r="B316" s="609"/>
      <c r="C316" s="609"/>
      <c r="D316" s="609"/>
      <c r="E316" s="609"/>
      <c r="F316" s="609"/>
      <c r="G316" s="609"/>
      <c r="H316" s="609"/>
      <c r="I316" s="609"/>
      <c r="J316" s="609"/>
      <c r="K316" s="609"/>
      <c r="L316" s="609"/>
      <c r="M316" s="609"/>
      <c r="N316" s="609"/>
      <c r="O316" s="609"/>
      <c r="P316" s="609"/>
      <c r="Q316" s="609"/>
      <c r="R316" s="609"/>
      <c r="S316" s="609"/>
      <c r="T316" s="609"/>
      <c r="U316" s="609"/>
      <c r="V316" s="609"/>
      <c r="W316" s="609"/>
      <c r="X316" s="609"/>
      <c r="Y316" s="609"/>
      <c r="Z316" s="609"/>
      <c r="AA316" s="609"/>
      <c r="AB316" s="609"/>
      <c r="AC316" s="609"/>
      <c r="AD316" s="609"/>
      <c r="AE316" s="609"/>
      <c r="AF316" s="609"/>
      <c r="AG316" s="136"/>
      <c r="AH316" s="123"/>
      <c r="AI316" s="123"/>
      <c r="AJ316" s="123"/>
      <c r="AK316" s="123"/>
      <c r="AL316" s="123"/>
      <c r="AM316" s="123"/>
    </row>
    <row r="317" spans="1:39" x14ac:dyDescent="0.2">
      <c r="A317" s="110"/>
      <c r="B317" s="609"/>
      <c r="C317" s="609"/>
      <c r="D317" s="609"/>
      <c r="E317" s="609"/>
      <c r="F317" s="609"/>
      <c r="G317" s="609"/>
      <c r="H317" s="609"/>
      <c r="I317" s="609"/>
      <c r="J317" s="609"/>
      <c r="K317" s="609"/>
      <c r="L317" s="609"/>
      <c r="M317" s="609"/>
      <c r="N317" s="609"/>
      <c r="O317" s="609"/>
      <c r="P317" s="609"/>
      <c r="Q317" s="609"/>
      <c r="R317" s="609"/>
      <c r="S317" s="609"/>
      <c r="T317" s="609"/>
      <c r="U317" s="609"/>
      <c r="V317" s="609"/>
      <c r="W317" s="609"/>
      <c r="X317" s="609"/>
      <c r="Y317" s="609"/>
      <c r="Z317" s="609"/>
      <c r="AA317" s="609"/>
      <c r="AB317" s="609"/>
      <c r="AC317" s="609"/>
      <c r="AD317" s="609"/>
      <c r="AE317" s="609"/>
      <c r="AF317" s="609"/>
      <c r="AG317" s="136"/>
      <c r="AH317" s="123"/>
      <c r="AI317" s="123"/>
      <c r="AJ317" s="123"/>
      <c r="AK317" s="123"/>
      <c r="AL317" s="123"/>
      <c r="AM317" s="123"/>
    </row>
    <row r="318" spans="1:39" x14ac:dyDescent="0.2">
      <c r="A318" s="110"/>
      <c r="B318" s="609"/>
      <c r="C318" s="609"/>
      <c r="D318" s="609"/>
      <c r="E318" s="609"/>
      <c r="F318" s="609"/>
      <c r="G318" s="609"/>
      <c r="H318" s="609"/>
      <c r="I318" s="609"/>
      <c r="J318" s="609"/>
      <c r="K318" s="609"/>
      <c r="L318" s="609"/>
      <c r="M318" s="609"/>
      <c r="N318" s="609"/>
      <c r="O318" s="609"/>
      <c r="P318" s="609"/>
      <c r="Q318" s="609"/>
      <c r="R318" s="609"/>
      <c r="S318" s="609"/>
      <c r="T318" s="609"/>
      <c r="U318" s="609"/>
      <c r="V318" s="609"/>
      <c r="W318" s="609"/>
      <c r="X318" s="609"/>
      <c r="Y318" s="609"/>
      <c r="Z318" s="609"/>
      <c r="AA318" s="609"/>
      <c r="AB318" s="609"/>
      <c r="AC318" s="609"/>
      <c r="AD318" s="609"/>
      <c r="AE318" s="609"/>
      <c r="AF318" s="609"/>
      <c r="AG318" s="136"/>
      <c r="AH318" s="123"/>
      <c r="AI318" s="123"/>
      <c r="AJ318" s="123"/>
      <c r="AK318" s="123"/>
      <c r="AL318" s="123"/>
      <c r="AM318" s="123"/>
    </row>
    <row r="319" spans="1:39" x14ac:dyDescent="0.2">
      <c r="A319" s="110"/>
      <c r="B319" s="609"/>
      <c r="C319" s="609"/>
      <c r="D319" s="609"/>
      <c r="E319" s="609"/>
      <c r="F319" s="609"/>
      <c r="G319" s="609"/>
      <c r="H319" s="609"/>
      <c r="I319" s="609"/>
      <c r="J319" s="609"/>
      <c r="K319" s="609"/>
      <c r="L319" s="609"/>
      <c r="M319" s="609"/>
      <c r="N319" s="609"/>
      <c r="O319" s="609"/>
      <c r="P319" s="609"/>
      <c r="Q319" s="609"/>
      <c r="R319" s="609"/>
      <c r="S319" s="609"/>
      <c r="T319" s="609"/>
      <c r="U319" s="609"/>
      <c r="V319" s="609"/>
      <c r="W319" s="609"/>
      <c r="X319" s="609"/>
      <c r="Y319" s="609"/>
      <c r="Z319" s="609"/>
      <c r="AA319" s="609"/>
      <c r="AB319" s="609"/>
      <c r="AC319" s="609"/>
      <c r="AD319" s="609"/>
      <c r="AE319" s="609"/>
      <c r="AF319" s="609"/>
      <c r="AG319" s="136"/>
      <c r="AH319" s="123"/>
      <c r="AI319" s="123"/>
      <c r="AJ319" s="123"/>
      <c r="AK319" s="123"/>
      <c r="AL319" s="123"/>
      <c r="AM319" s="123"/>
    </row>
    <row r="320" spans="1:39" x14ac:dyDescent="0.2">
      <c r="A320" s="110"/>
      <c r="B320" s="609"/>
      <c r="C320" s="609"/>
      <c r="D320" s="609"/>
      <c r="E320" s="609"/>
      <c r="F320" s="609"/>
      <c r="G320" s="609"/>
      <c r="H320" s="609"/>
      <c r="I320" s="609"/>
      <c r="J320" s="609"/>
      <c r="K320" s="609"/>
      <c r="L320" s="609"/>
      <c r="M320" s="609"/>
      <c r="N320" s="609"/>
      <c r="O320" s="609"/>
      <c r="P320" s="609"/>
      <c r="Q320" s="609"/>
      <c r="R320" s="609"/>
      <c r="S320" s="609"/>
      <c r="T320" s="609"/>
      <c r="U320" s="609"/>
      <c r="V320" s="609"/>
      <c r="W320" s="609"/>
      <c r="X320" s="609"/>
      <c r="Y320" s="609"/>
      <c r="Z320" s="609"/>
      <c r="AA320" s="609"/>
      <c r="AB320" s="609"/>
      <c r="AC320" s="609"/>
      <c r="AD320" s="609"/>
      <c r="AE320" s="609"/>
      <c r="AF320" s="609"/>
      <c r="AG320" s="136"/>
      <c r="AH320" s="123"/>
      <c r="AI320" s="123"/>
      <c r="AJ320" s="123"/>
      <c r="AK320" s="123"/>
      <c r="AL320" s="123"/>
      <c r="AM320" s="123"/>
    </row>
    <row r="321" spans="1:39" x14ac:dyDescent="0.2">
      <c r="A321" s="110"/>
      <c r="B321" s="609"/>
      <c r="C321" s="609"/>
      <c r="D321" s="609"/>
      <c r="E321" s="609"/>
      <c r="F321" s="609"/>
      <c r="G321" s="609"/>
      <c r="H321" s="609"/>
      <c r="I321" s="609"/>
      <c r="J321" s="609"/>
      <c r="K321" s="609"/>
      <c r="L321" s="609"/>
      <c r="M321" s="609"/>
      <c r="N321" s="609"/>
      <c r="O321" s="609"/>
      <c r="P321" s="609"/>
      <c r="Q321" s="609"/>
      <c r="R321" s="609"/>
      <c r="S321" s="609"/>
      <c r="T321" s="609"/>
      <c r="U321" s="609"/>
      <c r="V321" s="609"/>
      <c r="W321" s="609"/>
      <c r="X321" s="609"/>
      <c r="Y321" s="609"/>
      <c r="Z321" s="609"/>
      <c r="AA321" s="609"/>
      <c r="AB321" s="609"/>
      <c r="AC321" s="609"/>
      <c r="AD321" s="609"/>
      <c r="AE321" s="609"/>
      <c r="AF321" s="609"/>
      <c r="AG321" s="136"/>
      <c r="AH321" s="123"/>
      <c r="AI321" s="123"/>
      <c r="AJ321" s="123"/>
      <c r="AK321" s="123"/>
      <c r="AL321" s="123"/>
      <c r="AM321" s="123"/>
    </row>
    <row r="322" spans="1:39" x14ac:dyDescent="0.2">
      <c r="A322" s="110"/>
      <c r="B322" s="609"/>
      <c r="C322" s="609"/>
      <c r="D322" s="609"/>
      <c r="E322" s="609"/>
      <c r="F322" s="609"/>
      <c r="G322" s="609"/>
      <c r="H322" s="609"/>
      <c r="I322" s="609"/>
      <c r="J322" s="609"/>
      <c r="K322" s="609"/>
      <c r="L322" s="609"/>
      <c r="M322" s="609"/>
      <c r="N322" s="609"/>
      <c r="O322" s="609"/>
      <c r="P322" s="609"/>
      <c r="Q322" s="609"/>
      <c r="R322" s="609"/>
      <c r="S322" s="609"/>
      <c r="T322" s="609"/>
      <c r="U322" s="609"/>
      <c r="V322" s="609"/>
      <c r="W322" s="609"/>
      <c r="X322" s="609"/>
      <c r="Y322" s="609"/>
      <c r="Z322" s="609"/>
      <c r="AA322" s="609"/>
      <c r="AB322" s="609"/>
      <c r="AC322" s="609"/>
      <c r="AD322" s="609"/>
      <c r="AE322" s="609"/>
      <c r="AF322" s="609"/>
      <c r="AG322" s="136"/>
      <c r="AH322" s="123"/>
      <c r="AI322" s="123"/>
      <c r="AJ322" s="123"/>
      <c r="AK322" s="123"/>
      <c r="AL322" s="123"/>
      <c r="AM322" s="123"/>
    </row>
    <row r="323" spans="1:39" x14ac:dyDescent="0.2">
      <c r="A323" s="110"/>
      <c r="B323" s="609"/>
      <c r="C323" s="609"/>
      <c r="D323" s="609"/>
      <c r="E323" s="609"/>
      <c r="F323" s="609"/>
      <c r="G323" s="609"/>
      <c r="H323" s="609"/>
      <c r="I323" s="609"/>
      <c r="J323" s="609"/>
      <c r="K323" s="609"/>
      <c r="L323" s="609"/>
      <c r="M323" s="609"/>
      <c r="N323" s="609"/>
      <c r="O323" s="609"/>
      <c r="P323" s="609"/>
      <c r="Q323" s="609"/>
      <c r="R323" s="609"/>
      <c r="S323" s="609"/>
      <c r="T323" s="609"/>
      <c r="U323" s="609"/>
      <c r="V323" s="609"/>
      <c r="W323" s="609"/>
      <c r="X323" s="609"/>
      <c r="Y323" s="609"/>
      <c r="Z323" s="609"/>
      <c r="AA323" s="609"/>
      <c r="AB323" s="609"/>
      <c r="AC323" s="609"/>
      <c r="AD323" s="609"/>
      <c r="AE323" s="609"/>
      <c r="AF323" s="609"/>
      <c r="AG323" s="136"/>
      <c r="AH323" s="123"/>
      <c r="AI323" s="123"/>
      <c r="AJ323" s="123"/>
      <c r="AK323" s="123"/>
      <c r="AL323" s="123"/>
      <c r="AM323" s="123"/>
    </row>
    <row r="324" spans="1:39" ht="13.5" thickBot="1" x14ac:dyDescent="0.25">
      <c r="A324" s="110"/>
      <c r="B324" s="610"/>
      <c r="C324" s="610"/>
      <c r="D324" s="610"/>
      <c r="E324" s="610"/>
      <c r="F324" s="610"/>
      <c r="G324" s="610"/>
      <c r="H324" s="610"/>
      <c r="I324" s="610"/>
      <c r="J324" s="610"/>
      <c r="K324" s="610"/>
      <c r="L324" s="610"/>
      <c r="M324" s="610"/>
      <c r="N324" s="610"/>
      <c r="O324" s="610"/>
      <c r="P324" s="610"/>
      <c r="Q324" s="610"/>
      <c r="R324" s="610"/>
      <c r="S324" s="610"/>
      <c r="T324" s="610"/>
      <c r="U324" s="610"/>
      <c r="V324" s="610"/>
      <c r="W324" s="610"/>
      <c r="X324" s="610"/>
      <c r="Y324" s="610"/>
      <c r="Z324" s="610"/>
      <c r="AA324" s="610"/>
      <c r="AB324" s="610"/>
      <c r="AC324" s="610"/>
      <c r="AD324" s="610"/>
      <c r="AE324" s="610"/>
      <c r="AF324" s="610"/>
      <c r="AG324" s="136"/>
      <c r="AH324" s="123"/>
      <c r="AI324" s="123"/>
      <c r="AJ324" s="123"/>
      <c r="AK324" s="123"/>
      <c r="AL324" s="123"/>
      <c r="AM324" s="123"/>
    </row>
    <row r="325" spans="1:39" ht="16.5" thickBot="1" x14ac:dyDescent="0.25">
      <c r="A325" s="110"/>
      <c r="B325" s="757" t="s">
        <v>48</v>
      </c>
      <c r="C325" s="758"/>
      <c r="D325" s="758"/>
      <c r="E325" s="758"/>
      <c r="F325" s="758"/>
      <c r="G325" s="758"/>
      <c r="H325" s="758"/>
      <c r="I325" s="758"/>
      <c r="J325" s="758"/>
      <c r="K325" s="758"/>
      <c r="L325" s="758"/>
      <c r="M325" s="758"/>
      <c r="N325" s="758"/>
      <c r="O325" s="758"/>
      <c r="P325" s="758"/>
      <c r="Q325" s="758"/>
      <c r="R325" s="758"/>
      <c r="S325" s="758"/>
      <c r="T325" s="758"/>
      <c r="U325" s="758"/>
      <c r="V325" s="758"/>
      <c r="W325" s="758"/>
      <c r="X325" s="758"/>
      <c r="Y325" s="758"/>
      <c r="Z325" s="758"/>
      <c r="AA325" s="758"/>
      <c r="AB325" s="758"/>
      <c r="AC325" s="758"/>
      <c r="AD325" s="758"/>
      <c r="AE325" s="758"/>
      <c r="AF325" s="759"/>
      <c r="AG325" s="136"/>
      <c r="AH325" s="123"/>
      <c r="AI325" s="123"/>
      <c r="AJ325" s="123"/>
      <c r="AK325" s="123"/>
      <c r="AL325" s="123"/>
      <c r="AM325" s="123"/>
    </row>
    <row r="326" spans="1:39" ht="15.75" x14ac:dyDescent="0.2">
      <c r="A326" s="110"/>
      <c r="B326" s="273"/>
      <c r="C326" s="273"/>
      <c r="D326" s="273"/>
      <c r="E326" s="273"/>
      <c r="F326" s="273"/>
      <c r="G326" s="273"/>
      <c r="H326" s="273"/>
      <c r="I326" s="273"/>
      <c r="J326" s="273"/>
      <c r="K326" s="273"/>
      <c r="L326" s="273"/>
      <c r="M326" s="273"/>
      <c r="N326" s="273"/>
      <c r="O326" s="273"/>
      <c r="P326" s="273"/>
      <c r="Q326" s="273"/>
      <c r="R326" s="273"/>
      <c r="S326" s="273"/>
      <c r="T326" s="273"/>
      <c r="U326" s="273"/>
      <c r="V326" s="273"/>
      <c r="W326" s="273"/>
      <c r="X326" s="273"/>
      <c r="Y326" s="273"/>
      <c r="Z326" s="273"/>
      <c r="AA326" s="273"/>
      <c r="AB326" s="273"/>
      <c r="AC326" s="273"/>
      <c r="AD326" s="273"/>
      <c r="AE326" s="273"/>
      <c r="AF326" s="273"/>
      <c r="AG326" s="136"/>
      <c r="AH326" s="123"/>
      <c r="AI326" s="123"/>
      <c r="AJ326" s="123"/>
      <c r="AK326" s="123"/>
      <c r="AL326" s="123"/>
      <c r="AM326" s="123"/>
    </row>
    <row r="327" spans="1:39" ht="20.25" x14ac:dyDescent="0.3">
      <c r="A327" s="110"/>
      <c r="B327" s="761" t="s">
        <v>743</v>
      </c>
      <c r="C327" s="762"/>
      <c r="D327" s="762"/>
      <c r="E327" s="762"/>
      <c r="F327" s="762"/>
      <c r="G327" s="762"/>
      <c r="H327" s="762"/>
      <c r="I327" s="762"/>
      <c r="J327" s="762"/>
      <c r="K327" s="762"/>
      <c r="L327" s="762"/>
      <c r="M327" s="762"/>
      <c r="N327" s="762"/>
      <c r="O327" s="762"/>
      <c r="P327" s="762"/>
      <c r="Q327" s="762"/>
      <c r="R327" s="762"/>
      <c r="S327" s="762"/>
      <c r="T327" s="762"/>
      <c r="U327" s="762"/>
      <c r="V327" s="762"/>
      <c r="W327" s="762"/>
      <c r="X327" s="762"/>
      <c r="Y327" s="762"/>
      <c r="Z327" s="762"/>
      <c r="AA327" s="762"/>
      <c r="AB327" s="762"/>
      <c r="AC327" s="762"/>
      <c r="AD327" s="762"/>
      <c r="AE327" s="762"/>
      <c r="AF327" s="762"/>
      <c r="AG327" s="136"/>
      <c r="AH327" s="123"/>
      <c r="AI327" s="123"/>
      <c r="AJ327" s="123"/>
      <c r="AK327" s="123"/>
      <c r="AL327" s="123"/>
      <c r="AM327" s="123"/>
    </row>
    <row r="328" spans="1:39" ht="15.75" x14ac:dyDescent="0.25">
      <c r="A328" s="110"/>
      <c r="B328" s="760" t="s">
        <v>655</v>
      </c>
      <c r="C328" s="760"/>
      <c r="D328" s="760"/>
      <c r="E328" s="760"/>
      <c r="F328" s="760"/>
      <c r="G328" s="760"/>
      <c r="H328" s="760"/>
      <c r="I328" s="760"/>
      <c r="J328" s="760"/>
      <c r="K328" s="760"/>
      <c r="L328" s="760"/>
      <c r="M328" s="760"/>
      <c r="N328" s="760"/>
      <c r="O328" s="760"/>
      <c r="P328" s="760"/>
      <c r="Q328" s="760"/>
      <c r="R328" s="760"/>
      <c r="S328" s="760"/>
      <c r="T328" s="760"/>
      <c r="U328" s="760"/>
      <c r="V328" s="760"/>
      <c r="W328" s="760"/>
      <c r="X328" s="760"/>
      <c r="Y328" s="760"/>
      <c r="Z328" s="760"/>
      <c r="AA328" s="760"/>
      <c r="AB328" s="760"/>
      <c r="AC328" s="760"/>
      <c r="AD328" s="760"/>
      <c r="AE328" s="760"/>
      <c r="AF328" s="274"/>
      <c r="AG328" s="136"/>
      <c r="AH328" s="123"/>
      <c r="AI328" s="123"/>
      <c r="AJ328" s="123"/>
      <c r="AK328" s="123"/>
      <c r="AL328" s="123"/>
      <c r="AM328" s="123"/>
    </row>
    <row r="329" spans="1:39" ht="13.5" x14ac:dyDescent="0.25">
      <c r="A329" s="110"/>
      <c r="B329" s="756" t="s">
        <v>573</v>
      </c>
      <c r="C329" s="756"/>
      <c r="D329" s="756"/>
      <c r="E329" s="756"/>
      <c r="F329" s="756"/>
      <c r="G329" s="756"/>
      <c r="H329" s="756"/>
      <c r="I329" s="756"/>
      <c r="J329" s="756"/>
      <c r="K329" s="756"/>
      <c r="L329" s="756"/>
      <c r="M329" s="756"/>
      <c r="N329" s="756"/>
      <c r="O329" s="756"/>
      <c r="P329" s="756"/>
      <c r="Q329" s="756"/>
      <c r="R329" s="756"/>
      <c r="S329" s="756"/>
      <c r="T329" s="756"/>
      <c r="U329" s="756"/>
      <c r="V329" s="756"/>
      <c r="W329" s="756"/>
      <c r="X329" s="756"/>
      <c r="Y329" s="756"/>
      <c r="Z329" s="756"/>
      <c r="AA329" s="756"/>
      <c r="AB329" s="756"/>
      <c r="AC329" s="756"/>
      <c r="AD329" s="756"/>
      <c r="AE329" s="756"/>
      <c r="AF329" s="276"/>
      <c r="AG329" s="136"/>
      <c r="AH329" s="123"/>
      <c r="AI329" s="123"/>
      <c r="AJ329" s="123"/>
      <c r="AK329" s="123"/>
      <c r="AL329" s="123"/>
      <c r="AM329" s="123"/>
    </row>
    <row r="330" spans="1:39" ht="13.5" x14ac:dyDescent="0.25">
      <c r="A330" s="110"/>
      <c r="B330" s="756" t="s">
        <v>744</v>
      </c>
      <c r="C330" s="756"/>
      <c r="D330" s="756"/>
      <c r="E330" s="756"/>
      <c r="F330" s="756"/>
      <c r="G330" s="756"/>
      <c r="H330" s="756"/>
      <c r="I330" s="756"/>
      <c r="J330" s="756"/>
      <c r="K330" s="756"/>
      <c r="L330" s="756"/>
      <c r="M330" s="756"/>
      <c r="N330" s="756"/>
      <c r="O330" s="756"/>
      <c r="P330" s="756"/>
      <c r="Q330" s="756"/>
      <c r="R330" s="756"/>
      <c r="S330" s="756"/>
      <c r="T330" s="756"/>
      <c r="U330" s="756"/>
      <c r="V330" s="756"/>
      <c r="W330" s="756"/>
      <c r="X330" s="756"/>
      <c r="Y330" s="756"/>
      <c r="Z330" s="756"/>
      <c r="AA330" s="756"/>
      <c r="AB330" s="756"/>
      <c r="AC330" s="756"/>
      <c r="AD330" s="756"/>
      <c r="AE330" s="756"/>
      <c r="AF330" s="275"/>
      <c r="AG330" s="136"/>
      <c r="AH330" s="123"/>
      <c r="AI330" s="123"/>
      <c r="AJ330" s="123"/>
      <c r="AK330" s="123"/>
      <c r="AL330" s="123"/>
      <c r="AM330" s="123"/>
    </row>
    <row r="331" spans="1:39" ht="13.5" customHeight="1" x14ac:dyDescent="0.2">
      <c r="A331" s="110"/>
      <c r="B331" s="604" t="s">
        <v>745</v>
      </c>
      <c r="C331" s="604"/>
      <c r="D331" s="604"/>
      <c r="E331" s="604"/>
      <c r="F331" s="604"/>
      <c r="G331" s="604"/>
      <c r="H331" s="604"/>
      <c r="I331" s="604"/>
      <c r="J331" s="604"/>
      <c r="K331" s="604"/>
      <c r="L331" s="604"/>
      <c r="M331" s="604"/>
      <c r="N331" s="604"/>
      <c r="O331" s="604"/>
      <c r="P331" s="604"/>
      <c r="Q331" s="604"/>
      <c r="R331" s="604"/>
      <c r="S331" s="604"/>
      <c r="T331" s="604"/>
      <c r="U331" s="604"/>
      <c r="V331" s="604"/>
      <c r="W331" s="604"/>
      <c r="X331" s="604"/>
      <c r="Y331" s="604"/>
      <c r="Z331" s="604"/>
      <c r="AA331" s="604"/>
      <c r="AB331" s="604"/>
      <c r="AC331" s="604"/>
      <c r="AD331" s="604"/>
      <c r="AE331" s="604"/>
      <c r="AF331" s="604"/>
      <c r="AG331" s="136"/>
      <c r="AH331" s="123"/>
      <c r="AI331" s="123"/>
      <c r="AJ331" s="123"/>
      <c r="AK331" s="123"/>
      <c r="AL331" s="123"/>
      <c r="AM331" s="123"/>
    </row>
    <row r="332" spans="1:39" ht="13.5" thickBot="1" x14ac:dyDescent="0.25">
      <c r="A332" s="110"/>
      <c r="B332" s="277"/>
      <c r="C332" s="277"/>
      <c r="D332" s="277"/>
      <c r="E332" s="277"/>
      <c r="F332" s="277"/>
      <c r="G332" s="277"/>
      <c r="H332" s="277"/>
      <c r="I332" s="277"/>
      <c r="J332" s="277"/>
      <c r="K332" s="277"/>
      <c r="L332" s="277"/>
      <c r="M332" s="277"/>
      <c r="N332" s="277"/>
      <c r="O332" s="277"/>
      <c r="P332" s="277"/>
      <c r="Q332" s="277"/>
      <c r="R332" s="277"/>
      <c r="S332" s="277"/>
      <c r="T332" s="277"/>
      <c r="U332" s="277"/>
      <c r="V332" s="277"/>
      <c r="W332" s="277"/>
      <c r="X332" s="277"/>
      <c r="Y332" s="277"/>
      <c r="Z332" s="277"/>
      <c r="AA332" s="277"/>
      <c r="AB332" s="277"/>
      <c r="AC332" s="277"/>
      <c r="AD332" s="277"/>
      <c r="AE332" s="277"/>
      <c r="AF332" s="277"/>
      <c r="AG332" s="136"/>
      <c r="AH332" s="123"/>
      <c r="AI332" s="123"/>
      <c r="AJ332" s="123"/>
      <c r="AK332" s="123"/>
      <c r="AL332" s="123"/>
      <c r="AM332" s="123"/>
    </row>
    <row r="333" spans="1:39" ht="13.5" thickTop="1" x14ac:dyDescent="0.2">
      <c r="A333" s="123"/>
      <c r="B333" s="123"/>
      <c r="C333" s="123"/>
      <c r="D333" s="123"/>
      <c r="E333" s="123"/>
      <c r="F333" s="123"/>
      <c r="G333" s="123"/>
      <c r="H333" s="123"/>
      <c r="I333" s="123"/>
      <c r="J333" s="123"/>
      <c r="K333" s="123"/>
      <c r="L333" s="123"/>
      <c r="M333" s="123"/>
      <c r="N333" s="123"/>
      <c r="O333" s="123"/>
      <c r="P333" s="123"/>
      <c r="Q333" s="123"/>
      <c r="R333" s="123"/>
      <c r="S333" s="123"/>
      <c r="T333" s="123"/>
      <c r="U333" s="123"/>
      <c r="V333" s="123"/>
      <c r="W333" s="123"/>
      <c r="X333" s="123"/>
      <c r="Y333" s="123"/>
      <c r="Z333" s="123"/>
      <c r="AA333" s="123"/>
      <c r="AB333" s="123"/>
      <c r="AC333" s="123"/>
      <c r="AD333" s="123"/>
      <c r="AE333" s="123"/>
      <c r="AF333" s="123"/>
      <c r="AG333" s="123"/>
      <c r="AH333" s="123"/>
      <c r="AI333" s="123"/>
      <c r="AJ333" s="123"/>
      <c r="AK333" s="123"/>
      <c r="AL333" s="123"/>
      <c r="AM333" s="123"/>
    </row>
    <row r="334" spans="1:39" x14ac:dyDescent="0.2">
      <c r="A334" s="123"/>
      <c r="B334" s="123"/>
      <c r="C334" s="123"/>
      <c r="D334" s="123"/>
      <c r="E334" s="123"/>
      <c r="F334" s="123"/>
      <c r="G334" s="123"/>
      <c r="H334" s="123"/>
      <c r="I334" s="123"/>
      <c r="J334" s="123"/>
      <c r="K334" s="123"/>
      <c r="L334" s="123"/>
      <c r="M334" s="123"/>
      <c r="N334" s="123"/>
      <c r="O334" s="123"/>
      <c r="P334" s="123"/>
      <c r="Q334" s="123"/>
      <c r="R334" s="123"/>
      <c r="S334" s="123"/>
      <c r="T334" s="123"/>
      <c r="U334" s="123"/>
      <c r="V334" s="123"/>
      <c r="W334" s="123"/>
      <c r="X334" s="123"/>
      <c r="Y334" s="123"/>
      <c r="Z334" s="123"/>
      <c r="AA334" s="123"/>
      <c r="AB334" s="123"/>
      <c r="AC334" s="123"/>
      <c r="AD334" s="123"/>
      <c r="AE334" s="123"/>
      <c r="AF334" s="123"/>
      <c r="AG334" s="123"/>
      <c r="AH334" s="123"/>
      <c r="AI334" s="123"/>
      <c r="AJ334" s="123"/>
      <c r="AK334" s="123"/>
      <c r="AL334" s="123"/>
      <c r="AM334" s="123"/>
    </row>
    <row r="335" spans="1:39" x14ac:dyDescent="0.2">
      <c r="A335" s="123"/>
      <c r="B335" s="123"/>
      <c r="C335" s="123"/>
      <c r="D335" s="123"/>
      <c r="E335" s="123"/>
      <c r="F335" s="123"/>
      <c r="G335" s="123"/>
      <c r="H335" s="123"/>
      <c r="I335" s="123"/>
      <c r="J335" s="123"/>
      <c r="K335" s="123"/>
      <c r="L335" s="123"/>
      <c r="M335" s="123"/>
      <c r="N335" s="123"/>
      <c r="O335" s="123"/>
      <c r="P335" s="123"/>
      <c r="Q335" s="123"/>
      <c r="R335" s="123"/>
      <c r="S335" s="123"/>
      <c r="T335" s="123"/>
      <c r="U335" s="123"/>
      <c r="V335" s="123"/>
      <c r="W335" s="123"/>
      <c r="X335" s="123"/>
      <c r="Y335" s="123"/>
      <c r="Z335" s="123"/>
      <c r="AA335" s="123"/>
      <c r="AB335" s="123"/>
      <c r="AC335" s="123"/>
      <c r="AD335" s="123"/>
      <c r="AE335" s="123"/>
      <c r="AF335" s="123"/>
      <c r="AG335" s="123"/>
      <c r="AH335" s="123"/>
      <c r="AI335" s="123"/>
      <c r="AJ335" s="123"/>
      <c r="AK335" s="123"/>
      <c r="AL335" s="123"/>
      <c r="AM335" s="123"/>
    </row>
    <row r="336" spans="1:39" x14ac:dyDescent="0.2">
      <c r="A336" s="123"/>
      <c r="B336" s="123"/>
      <c r="C336" s="123"/>
      <c r="D336" s="123"/>
      <c r="E336" s="123"/>
      <c r="F336" s="123"/>
      <c r="G336" s="123"/>
      <c r="H336" s="123"/>
      <c r="I336" s="123"/>
      <c r="J336" s="123"/>
      <c r="K336" s="123"/>
      <c r="L336" s="123"/>
      <c r="M336" s="123"/>
      <c r="N336" s="123"/>
      <c r="O336" s="123"/>
      <c r="P336" s="123"/>
      <c r="Q336" s="123"/>
      <c r="R336" s="123"/>
      <c r="S336" s="123"/>
      <c r="T336" s="123"/>
      <c r="U336" s="123"/>
      <c r="V336" s="123"/>
      <c r="W336" s="123"/>
      <c r="X336" s="123"/>
      <c r="Y336" s="123"/>
      <c r="Z336" s="123"/>
      <c r="AA336" s="123"/>
      <c r="AB336" s="123"/>
      <c r="AC336" s="123"/>
      <c r="AD336" s="123"/>
      <c r="AE336" s="123"/>
      <c r="AF336" s="123"/>
      <c r="AG336" s="123"/>
      <c r="AH336" s="123"/>
      <c r="AI336" s="123"/>
      <c r="AJ336" s="123"/>
      <c r="AK336" s="123"/>
      <c r="AL336" s="123"/>
      <c r="AM336" s="123"/>
    </row>
    <row r="337" spans="1:33" x14ac:dyDescent="0.2">
      <c r="A337" s="123"/>
      <c r="B337" s="123"/>
      <c r="C337" s="123"/>
      <c r="D337" s="123"/>
      <c r="E337" s="123"/>
      <c r="F337" s="123"/>
      <c r="G337" s="123"/>
      <c r="H337" s="123"/>
      <c r="I337" s="123"/>
      <c r="J337" s="123"/>
      <c r="K337" s="123"/>
      <c r="L337" s="123"/>
      <c r="M337" s="123"/>
      <c r="N337" s="123"/>
      <c r="O337" s="123"/>
      <c r="P337" s="123"/>
      <c r="Q337" s="123"/>
      <c r="R337" s="123"/>
      <c r="S337" s="123"/>
      <c r="T337" s="123"/>
      <c r="U337" s="123"/>
      <c r="V337" s="123"/>
      <c r="W337" s="123"/>
      <c r="X337" s="123"/>
      <c r="Y337" s="123"/>
      <c r="Z337" s="123"/>
      <c r="AA337" s="123"/>
      <c r="AB337" s="123"/>
      <c r="AC337" s="123"/>
      <c r="AD337" s="123"/>
      <c r="AE337" s="123"/>
      <c r="AF337" s="123"/>
      <c r="AG337" s="123"/>
    </row>
  </sheetData>
  <sheetProtection password="F78C" sheet="1" objects="1" scenarios="1"/>
  <mergeCells count="380">
    <mergeCell ref="K126:M126"/>
    <mergeCell ref="O126:Q126"/>
    <mergeCell ref="K128:M128"/>
    <mergeCell ref="O128:Q128"/>
    <mergeCell ref="S128:U128"/>
    <mergeCell ref="D49:V49"/>
    <mergeCell ref="K57:P57"/>
    <mergeCell ref="D55:I55"/>
    <mergeCell ref="K55:P55"/>
    <mergeCell ref="Q65:U65"/>
    <mergeCell ref="G84:K84"/>
    <mergeCell ref="I112:K112"/>
    <mergeCell ref="C104:D104"/>
    <mergeCell ref="C105:D105"/>
    <mergeCell ref="T103:U103"/>
    <mergeCell ref="V102:AC102"/>
    <mergeCell ref="Q66:U66"/>
    <mergeCell ref="K66:P66"/>
    <mergeCell ref="D57:I57"/>
    <mergeCell ref="B64:J64"/>
    <mergeCell ref="R56:U56"/>
    <mergeCell ref="K65:P65"/>
    <mergeCell ref="Q62:U62"/>
    <mergeCell ref="B66:J66"/>
    <mergeCell ref="S126:U126"/>
    <mergeCell ref="S125:U125"/>
    <mergeCell ref="S172:U172"/>
    <mergeCell ref="S173:U173"/>
    <mergeCell ref="O176:Q176"/>
    <mergeCell ref="S176:U176"/>
    <mergeCell ref="R159:Y159"/>
    <mergeCell ref="O130:Q130"/>
    <mergeCell ref="S131:U131"/>
    <mergeCell ref="O131:Q131"/>
    <mergeCell ref="S151:U151"/>
    <mergeCell ref="O171:Q171"/>
    <mergeCell ref="K169:M169"/>
    <mergeCell ref="K173:M173"/>
    <mergeCell ref="B159:G159"/>
    <mergeCell ref="H194:J194"/>
    <mergeCell ref="K178:M178"/>
    <mergeCell ref="Z159:AC159"/>
    <mergeCell ref="S179:U179"/>
    <mergeCell ref="S178:U178"/>
    <mergeCell ref="S171:U171"/>
    <mergeCell ref="O167:Q167"/>
    <mergeCell ref="K188:M188"/>
    <mergeCell ref="O188:Q188"/>
    <mergeCell ref="K179:M179"/>
    <mergeCell ref="K181:M181"/>
    <mergeCell ref="O181:Q181"/>
    <mergeCell ref="O178:Q178"/>
    <mergeCell ref="K176:M176"/>
    <mergeCell ref="K175:M175"/>
    <mergeCell ref="O175:Q175"/>
    <mergeCell ref="K172:M172"/>
    <mergeCell ref="O172:Q172"/>
    <mergeCell ref="O179:Q179"/>
    <mergeCell ref="O173:Q173"/>
    <mergeCell ref="B330:AE330"/>
    <mergeCell ref="B325:AF325"/>
    <mergeCell ref="B328:AE328"/>
    <mergeCell ref="B329:AE329"/>
    <mergeCell ref="B327:AF327"/>
    <mergeCell ref="Q10:AG10"/>
    <mergeCell ref="K167:M167"/>
    <mergeCell ref="K132:M132"/>
    <mergeCell ref="S123:U123"/>
    <mergeCell ref="K74:W74"/>
    <mergeCell ref="Z157:AC157"/>
    <mergeCell ref="Z156:AC156"/>
    <mergeCell ref="O118:P118"/>
    <mergeCell ref="O122:Q122"/>
    <mergeCell ref="AA77:AF77"/>
    <mergeCell ref="T104:U104"/>
    <mergeCell ref="T105:U105"/>
    <mergeCell ref="M112:O112"/>
    <mergeCell ref="K122:M122"/>
    <mergeCell ref="R112:AF113"/>
    <mergeCell ref="M113:O113"/>
    <mergeCell ref="V101:AC101"/>
    <mergeCell ref="R158:Y158"/>
    <mergeCell ref="S130:U130"/>
    <mergeCell ref="S152:U152"/>
    <mergeCell ref="O152:Q152"/>
    <mergeCell ref="O133:Q133"/>
    <mergeCell ref="O132:Q132"/>
    <mergeCell ref="S132:U132"/>
    <mergeCell ref="D47:V47"/>
    <mergeCell ref="W33:AD33"/>
    <mergeCell ref="W34:AD34"/>
    <mergeCell ref="B40:V40"/>
    <mergeCell ref="K67:P67"/>
    <mergeCell ref="Q64:U64"/>
    <mergeCell ref="R57:U57"/>
    <mergeCell ref="D58:I58"/>
    <mergeCell ref="X49:AA49"/>
    <mergeCell ref="AB56:AF56"/>
    <mergeCell ref="AC50:AF50"/>
    <mergeCell ref="K58:P58"/>
    <mergeCell ref="R58:U58"/>
    <mergeCell ref="K64:P64"/>
    <mergeCell ref="Q67:U67"/>
    <mergeCell ref="B65:J65"/>
    <mergeCell ref="AA66:AF66"/>
    <mergeCell ref="D56:I56"/>
    <mergeCell ref="AA67:AF67"/>
    <mergeCell ref="V67:Z67"/>
    <mergeCell ref="V66:Z66"/>
    <mergeCell ref="AA64:AF64"/>
    <mergeCell ref="V64:Z64"/>
    <mergeCell ref="AA65:AF65"/>
    <mergeCell ref="AD159:AF159"/>
    <mergeCell ref="X47:AA47"/>
    <mergeCell ref="B37:V37"/>
    <mergeCell ref="Z158:AC158"/>
    <mergeCell ref="O123:Q123"/>
    <mergeCell ref="S133:U133"/>
    <mergeCell ref="K133:M133"/>
    <mergeCell ref="K131:M131"/>
    <mergeCell ref="K130:M130"/>
    <mergeCell ref="AD157:AF157"/>
    <mergeCell ref="AD158:AF158"/>
    <mergeCell ref="H157:Q157"/>
    <mergeCell ref="R157:Y157"/>
    <mergeCell ref="I113:K113"/>
    <mergeCell ref="AC72:AF72"/>
    <mergeCell ref="Q63:U63"/>
    <mergeCell ref="K63:P63"/>
    <mergeCell ref="B67:J67"/>
    <mergeCell ref="AC48:AF48"/>
    <mergeCell ref="K56:P56"/>
    <mergeCell ref="X48:AA48"/>
    <mergeCell ref="D48:V48"/>
    <mergeCell ref="W57:Z57"/>
    <mergeCell ref="AC47:AF47"/>
    <mergeCell ref="G11:N11"/>
    <mergeCell ref="W11:AD11"/>
    <mergeCell ref="W12:AD12"/>
    <mergeCell ref="G14:N14"/>
    <mergeCell ref="W56:Z56"/>
    <mergeCell ref="R55:U55"/>
    <mergeCell ref="AC49:AF49"/>
    <mergeCell ref="G12:N12"/>
    <mergeCell ref="W16:AD16"/>
    <mergeCell ref="W17:AD17"/>
    <mergeCell ref="G25:N25"/>
    <mergeCell ref="G17:N17"/>
    <mergeCell ref="G16:N16"/>
    <mergeCell ref="G15:N15"/>
    <mergeCell ref="W15:AD15"/>
    <mergeCell ref="W14:AD14"/>
    <mergeCell ref="X37:AA37"/>
    <mergeCell ref="AC37:AF37"/>
    <mergeCell ref="W32:AD32"/>
    <mergeCell ref="H32:P32"/>
    <mergeCell ref="AB55:AF55"/>
    <mergeCell ref="X50:AA50"/>
    <mergeCell ref="H33:P33"/>
    <mergeCell ref="H34:P34"/>
    <mergeCell ref="B62:I62"/>
    <mergeCell ref="AB58:AF58"/>
    <mergeCell ref="W58:Z58"/>
    <mergeCell ref="W55:Z55"/>
    <mergeCell ref="AA63:AF63"/>
    <mergeCell ref="D50:V50"/>
    <mergeCell ref="B71:J71"/>
    <mergeCell ref="K73:W73"/>
    <mergeCell ref="C91:AF92"/>
    <mergeCell ref="AC74:AF74"/>
    <mergeCell ref="X74:AB74"/>
    <mergeCell ref="Z78:AE78"/>
    <mergeCell ref="B74:J74"/>
    <mergeCell ref="AC73:AF73"/>
    <mergeCell ref="X73:AB73"/>
    <mergeCell ref="AA75:AF75"/>
    <mergeCell ref="V65:Z65"/>
    <mergeCell ref="AB57:AF57"/>
    <mergeCell ref="K124:M124"/>
    <mergeCell ref="K125:M125"/>
    <mergeCell ref="X71:AB71"/>
    <mergeCell ref="AC71:AF71"/>
    <mergeCell ref="K72:W72"/>
    <mergeCell ref="X72:AB72"/>
    <mergeCell ref="K71:W71"/>
    <mergeCell ref="B72:J72"/>
    <mergeCell ref="C103:D103"/>
    <mergeCell ref="E101:L101"/>
    <mergeCell ref="E102:L102"/>
    <mergeCell ref="G82:O82"/>
    <mergeCell ref="G85:N85"/>
    <mergeCell ref="B73:J73"/>
    <mergeCell ref="B90:N90"/>
    <mergeCell ref="O125:Q125"/>
    <mergeCell ref="O124:Q124"/>
    <mergeCell ref="K123:M123"/>
    <mergeCell ref="S122:U122"/>
    <mergeCell ref="S124:U124"/>
    <mergeCell ref="N206:O206"/>
    <mergeCell ref="Q206:R206"/>
    <mergeCell ref="B198:AF201"/>
    <mergeCell ref="N205:O205"/>
    <mergeCell ref="Q205:R205"/>
    <mergeCell ref="Y206:AC206"/>
    <mergeCell ref="N207:O207"/>
    <mergeCell ref="Q207:R207"/>
    <mergeCell ref="N208:O208"/>
    <mergeCell ref="Q208:R208"/>
    <mergeCell ref="N214:O214"/>
    <mergeCell ref="Q214:R214"/>
    <mergeCell ref="N215:O215"/>
    <mergeCell ref="Q215:R215"/>
    <mergeCell ref="N209:O209"/>
    <mergeCell ref="Q209:R209"/>
    <mergeCell ref="N213:O213"/>
    <mergeCell ref="Q213:R213"/>
    <mergeCell ref="N211:O211"/>
    <mergeCell ref="Q211:R211"/>
    <mergeCell ref="N212:O212"/>
    <mergeCell ref="Q212:R212"/>
    <mergeCell ref="X221:AF221"/>
    <mergeCell ref="N227:O227"/>
    <mergeCell ref="Q227:R227"/>
    <mergeCell ref="N226:O226"/>
    <mergeCell ref="Q226:R226"/>
    <mergeCell ref="N218:O218"/>
    <mergeCell ref="Q218:R218"/>
    <mergeCell ref="N219:O219"/>
    <mergeCell ref="Q219:R219"/>
    <mergeCell ref="B227:K227"/>
    <mergeCell ref="G226:K226"/>
    <mergeCell ref="B258:C258"/>
    <mergeCell ref="D258:G258"/>
    <mergeCell ref="I258:L258"/>
    <mergeCell ref="B255:C255"/>
    <mergeCell ref="D255:G255"/>
    <mergeCell ref="H255:M255"/>
    <mergeCell ref="I254:L254"/>
    <mergeCell ref="B243:AG245"/>
    <mergeCell ref="R258:S258"/>
    <mergeCell ref="X242:Y242"/>
    <mergeCell ref="D256:G256"/>
    <mergeCell ref="I256:L256"/>
    <mergeCell ref="N256:P256"/>
    <mergeCell ref="R256:S256"/>
    <mergeCell ref="T256:W256"/>
    <mergeCell ref="Y256:AB256"/>
    <mergeCell ref="Y254:AB254"/>
    <mergeCell ref="T255:W255"/>
    <mergeCell ref="X255:AC255"/>
    <mergeCell ref="AD256:AF256"/>
    <mergeCell ref="B257:C257"/>
    <mergeCell ref="D257:G257"/>
    <mergeCell ref="N216:O216"/>
    <mergeCell ref="Q216:R216"/>
    <mergeCell ref="N220:O220"/>
    <mergeCell ref="R255:S255"/>
    <mergeCell ref="N221:O221"/>
    <mergeCell ref="Q221:R221"/>
    <mergeCell ref="Q220:R220"/>
    <mergeCell ref="N217:O217"/>
    <mergeCell ref="Q217:R217"/>
    <mergeCell ref="I257:L257"/>
    <mergeCell ref="N257:P257"/>
    <mergeCell ref="R257:S257"/>
    <mergeCell ref="T257:W257"/>
    <mergeCell ref="Y257:AB257"/>
    <mergeCell ref="AD257:AF257"/>
    <mergeCell ref="B256:C256"/>
    <mergeCell ref="Y258:AB258"/>
    <mergeCell ref="AD258:AF258"/>
    <mergeCell ref="B259:C259"/>
    <mergeCell ref="D259:G259"/>
    <mergeCell ref="I259:L259"/>
    <mergeCell ref="N259:P259"/>
    <mergeCell ref="R259:S259"/>
    <mergeCell ref="T259:W259"/>
    <mergeCell ref="Y259:AB259"/>
    <mergeCell ref="N258:P258"/>
    <mergeCell ref="AD259:AF259"/>
    <mergeCell ref="E261:H261"/>
    <mergeCell ref="U261:X261"/>
    <mergeCell ref="B262:C262"/>
    <mergeCell ref="D262:G262"/>
    <mergeCell ref="I262:L262"/>
    <mergeCell ref="N262:P262"/>
    <mergeCell ref="R262:S262"/>
    <mergeCell ref="T262:W262"/>
    <mergeCell ref="Y262:AB262"/>
    <mergeCell ref="AD262:AF262"/>
    <mergeCell ref="B263:C263"/>
    <mergeCell ref="D263:G263"/>
    <mergeCell ref="I263:L263"/>
    <mergeCell ref="N263:P263"/>
    <mergeCell ref="R263:S263"/>
    <mergeCell ref="T263:W263"/>
    <mergeCell ref="Y263:AB263"/>
    <mergeCell ref="AD263:AF263"/>
    <mergeCell ref="Y264:AB264"/>
    <mergeCell ref="AD264:AF264"/>
    <mergeCell ref="B264:C264"/>
    <mergeCell ref="D264:G264"/>
    <mergeCell ref="I264:L264"/>
    <mergeCell ref="N264:P264"/>
    <mergeCell ref="Y265:AB265"/>
    <mergeCell ref="AD265:AF265"/>
    <mergeCell ref="B265:C265"/>
    <mergeCell ref="D265:G265"/>
    <mergeCell ref="I265:L265"/>
    <mergeCell ref="N265:P265"/>
    <mergeCell ref="Y269:AB269"/>
    <mergeCell ref="AD269:AF269"/>
    <mergeCell ref="E267:H267"/>
    <mergeCell ref="U267:X267"/>
    <mergeCell ref="B268:C268"/>
    <mergeCell ref="D268:G268"/>
    <mergeCell ref="I268:L268"/>
    <mergeCell ref="N268:P268"/>
    <mergeCell ref="R268:S268"/>
    <mergeCell ref="T268:W268"/>
    <mergeCell ref="Y268:AB268"/>
    <mergeCell ref="B158:G158"/>
    <mergeCell ref="K152:M152"/>
    <mergeCell ref="K151:M151"/>
    <mergeCell ref="B156:G156"/>
    <mergeCell ref="B157:G157"/>
    <mergeCell ref="H158:Q158"/>
    <mergeCell ref="O151:Q151"/>
    <mergeCell ref="S166:U166"/>
    <mergeCell ref="O166:Q166"/>
    <mergeCell ref="K166:M166"/>
    <mergeCell ref="H159:Q159"/>
    <mergeCell ref="W238:AE238"/>
    <mergeCell ref="K168:M168"/>
    <mergeCell ref="O168:Q168"/>
    <mergeCell ref="K177:M177"/>
    <mergeCell ref="O170:Q170"/>
    <mergeCell ref="Y271:AB271"/>
    <mergeCell ref="AD271:AF271"/>
    <mergeCell ref="I271:L271"/>
    <mergeCell ref="N271:P271"/>
    <mergeCell ref="R271:S271"/>
    <mergeCell ref="T271:W271"/>
    <mergeCell ref="R265:S265"/>
    <mergeCell ref="T265:W265"/>
    <mergeCell ref="R264:S264"/>
    <mergeCell ref="T264:W264"/>
    <mergeCell ref="T258:W258"/>
    <mergeCell ref="O169:Q169"/>
    <mergeCell ref="O177:Q177"/>
    <mergeCell ref="R270:S270"/>
    <mergeCell ref="T270:W270"/>
    <mergeCell ref="Y270:AB270"/>
    <mergeCell ref="N269:P269"/>
    <mergeCell ref="R269:S269"/>
    <mergeCell ref="T269:W269"/>
    <mergeCell ref="B331:AF331"/>
    <mergeCell ref="K170:M170"/>
    <mergeCell ref="K174:M174"/>
    <mergeCell ref="O174:Q174"/>
    <mergeCell ref="B315:AF324"/>
    <mergeCell ref="S177:U177"/>
    <mergeCell ref="S174:U174"/>
    <mergeCell ref="B290:AF311"/>
    <mergeCell ref="Y209:Z209"/>
    <mergeCell ref="G185:I185"/>
    <mergeCell ref="B314:AF314"/>
    <mergeCell ref="D218:L218"/>
    <mergeCell ref="B271:C271"/>
    <mergeCell ref="D271:G271"/>
    <mergeCell ref="AD270:AF270"/>
    <mergeCell ref="B270:C270"/>
    <mergeCell ref="D270:G270"/>
    <mergeCell ref="I270:L270"/>
    <mergeCell ref="N270:P270"/>
    <mergeCell ref="K171:M171"/>
    <mergeCell ref="AD268:AF268"/>
    <mergeCell ref="B269:C269"/>
    <mergeCell ref="D269:G269"/>
    <mergeCell ref="I269:L269"/>
  </mergeCells>
  <phoneticPr fontId="2" type="noConversion"/>
  <hyperlinks>
    <hyperlink ref="O118:P118" location="Rental!A1" display="Rental"/>
    <hyperlink ref="G226:K226" location="Rental!A1" display="Rental Income"/>
    <hyperlink ref="B227:K227" location="'Foreign Income'!A1" display="Foreign Income and/or Accounts*"/>
    <hyperlink ref="B331:S331" r:id="rId1" display="www.jamesdance.com"/>
    <hyperlink ref="M325:T325" r:id="rId2" display="www.jamesdance.com"/>
    <hyperlink ref="Y209:Z209" location="Trades!A1" display="Trades"/>
    <hyperlink ref="Y206:AC206" location="'Self Employment'!A1" display="Self Employment"/>
    <hyperlink ref="G185:I185" location="Employee!A1" display="Employee"/>
    <hyperlink ref="H194:J194" location="Education!A1" display="Education"/>
    <hyperlink ref="Z78:AE78" location="Education!A1" display="education worksheet"/>
    <hyperlink ref="B331" r:id="rId3"/>
    <hyperlink ref="G160" r:id="rId4" display="Salvation Army.com"/>
    <hyperlink ref="G160:L160" r:id="rId5" display="Salvation Army Donation Value Guide"/>
  </hyperlinks>
  <pageMargins left="0.3" right="0.25" top="0.25" bottom="0.25" header="0.25" footer="0.25"/>
  <pageSetup scale="94" fitToHeight="0" orientation="portrait" horizontalDpi="300" r:id="rId6"/>
  <headerFooter alignWithMargins="0">
    <oddFooter>&amp;R&amp;P</oddFooter>
  </headerFooter>
  <rowBreaks count="2" manualBreakCount="2">
    <brk id="59" max="16383" man="1"/>
    <brk id="246" max="16383" man="1"/>
  </rowBreaks>
  <drawing r:id="rId7"/>
  <legacyDrawing r:id="rId8"/>
  <mc:AlternateContent xmlns:mc="http://schemas.openxmlformats.org/markup-compatibility/2006">
    <mc:Choice Requires="x14">
      <controls>
        <mc:AlternateContent xmlns:mc="http://schemas.openxmlformats.org/markup-compatibility/2006">
          <mc:Choice Requires="x14">
            <control shapeId="1028" r:id="rId9" name="Check Box 4">
              <controlPr defaultSize="0" autoFill="0" autoLine="0" autoPict="0">
                <anchor moveWithCells="1">
                  <from>
                    <xdr:col>2</xdr:col>
                    <xdr:colOff>104775</xdr:colOff>
                    <xdr:row>91</xdr:row>
                    <xdr:rowOff>142875</xdr:rowOff>
                  </from>
                  <to>
                    <xdr:col>5</xdr:col>
                    <xdr:colOff>47625</xdr:colOff>
                    <xdr:row>93</xdr:row>
                    <xdr:rowOff>104775</xdr:rowOff>
                  </to>
                </anchor>
              </controlPr>
            </control>
          </mc:Choice>
        </mc:AlternateContent>
        <mc:AlternateContent xmlns:mc="http://schemas.openxmlformats.org/markup-compatibility/2006">
          <mc:Choice Requires="x14">
            <control shapeId="1029" r:id="rId10" name="Check Box 5">
              <controlPr defaultSize="0" autoFill="0" autoLine="0" autoPict="0">
                <anchor moveWithCells="1">
                  <from>
                    <xdr:col>6</xdr:col>
                    <xdr:colOff>123825</xdr:colOff>
                    <xdr:row>91</xdr:row>
                    <xdr:rowOff>114300</xdr:rowOff>
                  </from>
                  <to>
                    <xdr:col>14</xdr:col>
                    <xdr:colOff>114300</xdr:colOff>
                    <xdr:row>93</xdr:row>
                    <xdr:rowOff>123825</xdr:rowOff>
                  </to>
                </anchor>
              </controlPr>
            </control>
          </mc:Choice>
        </mc:AlternateContent>
        <mc:AlternateContent xmlns:mc="http://schemas.openxmlformats.org/markup-compatibility/2006">
          <mc:Choice Requires="x14">
            <control shapeId="1038" r:id="rId11" name="Check Box 14">
              <controlPr defaultSize="0" autoFill="0" autoLine="0" autoPict="0">
                <anchor moveWithCells="1">
                  <from>
                    <xdr:col>5</xdr:col>
                    <xdr:colOff>142875</xdr:colOff>
                    <xdr:row>30</xdr:row>
                    <xdr:rowOff>152400</xdr:rowOff>
                  </from>
                  <to>
                    <xdr:col>7</xdr:col>
                    <xdr:colOff>9525</xdr:colOff>
                    <xdr:row>32</xdr:row>
                    <xdr:rowOff>9525</xdr:rowOff>
                  </to>
                </anchor>
              </controlPr>
            </control>
          </mc:Choice>
        </mc:AlternateContent>
        <mc:AlternateContent xmlns:mc="http://schemas.openxmlformats.org/markup-compatibility/2006">
          <mc:Choice Requires="x14">
            <control shapeId="1039" r:id="rId12" name="Check Box 15">
              <controlPr defaultSize="0" autoFill="0" autoLine="0" autoPict="0">
                <anchor moveWithCells="1">
                  <from>
                    <xdr:col>5</xdr:col>
                    <xdr:colOff>142875</xdr:colOff>
                    <xdr:row>31</xdr:row>
                    <xdr:rowOff>190500</xdr:rowOff>
                  </from>
                  <to>
                    <xdr:col>7</xdr:col>
                    <xdr:colOff>9525</xdr:colOff>
                    <xdr:row>33</xdr:row>
                    <xdr:rowOff>9525</xdr:rowOff>
                  </to>
                </anchor>
              </controlPr>
            </control>
          </mc:Choice>
        </mc:AlternateContent>
        <mc:AlternateContent xmlns:mc="http://schemas.openxmlformats.org/markup-compatibility/2006">
          <mc:Choice Requires="x14">
            <control shapeId="1059" r:id="rId13" name="Check Box 35">
              <controlPr defaultSize="0" autoFill="0" autoLine="0" autoPict="0">
                <anchor moveWithCells="1">
                  <from>
                    <xdr:col>11</xdr:col>
                    <xdr:colOff>76200</xdr:colOff>
                    <xdr:row>203</xdr:row>
                    <xdr:rowOff>123825</xdr:rowOff>
                  </from>
                  <to>
                    <xdr:col>12</xdr:col>
                    <xdr:colOff>161925</xdr:colOff>
                    <xdr:row>205</xdr:row>
                    <xdr:rowOff>28575</xdr:rowOff>
                  </to>
                </anchor>
              </controlPr>
            </control>
          </mc:Choice>
        </mc:AlternateContent>
        <mc:AlternateContent xmlns:mc="http://schemas.openxmlformats.org/markup-compatibility/2006">
          <mc:Choice Requires="x14">
            <control shapeId="1060" r:id="rId14" name="Check Box 36">
              <controlPr defaultSize="0" autoFill="0" autoLine="0" autoPict="0">
                <anchor moveWithCells="1">
                  <from>
                    <xdr:col>14</xdr:col>
                    <xdr:colOff>114300</xdr:colOff>
                    <xdr:row>203</xdr:row>
                    <xdr:rowOff>123825</xdr:rowOff>
                  </from>
                  <to>
                    <xdr:col>15</xdr:col>
                    <xdr:colOff>200025</xdr:colOff>
                    <xdr:row>205</xdr:row>
                    <xdr:rowOff>28575</xdr:rowOff>
                  </to>
                </anchor>
              </controlPr>
            </control>
          </mc:Choice>
        </mc:AlternateContent>
        <mc:AlternateContent xmlns:mc="http://schemas.openxmlformats.org/markup-compatibility/2006">
          <mc:Choice Requires="x14">
            <control shapeId="1062" r:id="rId15" name="Check Box 38">
              <controlPr defaultSize="0" autoFill="0" autoLine="0" autoPict="0">
                <anchor moveWithCells="1">
                  <from>
                    <xdr:col>11</xdr:col>
                    <xdr:colOff>76200</xdr:colOff>
                    <xdr:row>204</xdr:row>
                    <xdr:rowOff>133350</xdr:rowOff>
                  </from>
                  <to>
                    <xdr:col>12</xdr:col>
                    <xdr:colOff>161925</xdr:colOff>
                    <xdr:row>206</xdr:row>
                    <xdr:rowOff>19050</xdr:rowOff>
                  </to>
                </anchor>
              </controlPr>
            </control>
          </mc:Choice>
        </mc:AlternateContent>
        <mc:AlternateContent xmlns:mc="http://schemas.openxmlformats.org/markup-compatibility/2006">
          <mc:Choice Requires="x14">
            <control shapeId="1063" r:id="rId16" name="Check Box 39">
              <controlPr defaultSize="0" autoFill="0" autoLine="0" autoPict="0">
                <anchor moveWithCells="1">
                  <from>
                    <xdr:col>14</xdr:col>
                    <xdr:colOff>114300</xdr:colOff>
                    <xdr:row>204</xdr:row>
                    <xdr:rowOff>133350</xdr:rowOff>
                  </from>
                  <to>
                    <xdr:col>15</xdr:col>
                    <xdr:colOff>200025</xdr:colOff>
                    <xdr:row>206</xdr:row>
                    <xdr:rowOff>19050</xdr:rowOff>
                  </to>
                </anchor>
              </controlPr>
            </control>
          </mc:Choice>
        </mc:AlternateContent>
        <mc:AlternateContent xmlns:mc="http://schemas.openxmlformats.org/markup-compatibility/2006">
          <mc:Choice Requires="x14">
            <control shapeId="1065" r:id="rId17" name="Check Box 41">
              <controlPr defaultSize="0" autoFill="0" autoLine="0" autoPict="0">
                <anchor moveWithCells="1">
                  <from>
                    <xdr:col>11</xdr:col>
                    <xdr:colOff>76200</xdr:colOff>
                    <xdr:row>205</xdr:row>
                    <xdr:rowOff>133350</xdr:rowOff>
                  </from>
                  <to>
                    <xdr:col>12</xdr:col>
                    <xdr:colOff>161925</xdr:colOff>
                    <xdr:row>207</xdr:row>
                    <xdr:rowOff>19050</xdr:rowOff>
                  </to>
                </anchor>
              </controlPr>
            </control>
          </mc:Choice>
        </mc:AlternateContent>
        <mc:AlternateContent xmlns:mc="http://schemas.openxmlformats.org/markup-compatibility/2006">
          <mc:Choice Requires="x14">
            <control shapeId="1066" r:id="rId18" name="Check Box 42">
              <controlPr defaultSize="0" autoFill="0" autoLine="0" autoPict="0">
                <anchor moveWithCells="1">
                  <from>
                    <xdr:col>14</xdr:col>
                    <xdr:colOff>114300</xdr:colOff>
                    <xdr:row>205</xdr:row>
                    <xdr:rowOff>133350</xdr:rowOff>
                  </from>
                  <to>
                    <xdr:col>15</xdr:col>
                    <xdr:colOff>200025</xdr:colOff>
                    <xdr:row>207</xdr:row>
                    <xdr:rowOff>19050</xdr:rowOff>
                  </to>
                </anchor>
              </controlPr>
            </control>
          </mc:Choice>
        </mc:AlternateContent>
        <mc:AlternateContent xmlns:mc="http://schemas.openxmlformats.org/markup-compatibility/2006">
          <mc:Choice Requires="x14">
            <control shapeId="1067" r:id="rId19" name="Check Box 43">
              <controlPr defaultSize="0" autoFill="0" autoLine="0" autoPict="0">
                <anchor moveWithCells="1">
                  <from>
                    <xdr:col>17</xdr:col>
                    <xdr:colOff>190500</xdr:colOff>
                    <xdr:row>205</xdr:row>
                    <xdr:rowOff>133350</xdr:rowOff>
                  </from>
                  <to>
                    <xdr:col>19</xdr:col>
                    <xdr:colOff>57150</xdr:colOff>
                    <xdr:row>207</xdr:row>
                    <xdr:rowOff>19050</xdr:rowOff>
                  </to>
                </anchor>
              </controlPr>
            </control>
          </mc:Choice>
        </mc:AlternateContent>
        <mc:AlternateContent xmlns:mc="http://schemas.openxmlformats.org/markup-compatibility/2006">
          <mc:Choice Requires="x14">
            <control shapeId="1068" r:id="rId20" name="Check Box 44">
              <controlPr defaultSize="0" autoFill="0" autoLine="0" autoPict="0">
                <anchor moveWithCells="1">
                  <from>
                    <xdr:col>11</xdr:col>
                    <xdr:colOff>76200</xdr:colOff>
                    <xdr:row>206</xdr:row>
                    <xdr:rowOff>133350</xdr:rowOff>
                  </from>
                  <to>
                    <xdr:col>12</xdr:col>
                    <xdr:colOff>161925</xdr:colOff>
                    <xdr:row>208</xdr:row>
                    <xdr:rowOff>19050</xdr:rowOff>
                  </to>
                </anchor>
              </controlPr>
            </control>
          </mc:Choice>
        </mc:AlternateContent>
        <mc:AlternateContent xmlns:mc="http://schemas.openxmlformats.org/markup-compatibility/2006">
          <mc:Choice Requires="x14">
            <control shapeId="1069" r:id="rId21" name="Check Box 45">
              <controlPr defaultSize="0" autoFill="0" autoLine="0" autoPict="0">
                <anchor moveWithCells="1">
                  <from>
                    <xdr:col>14</xdr:col>
                    <xdr:colOff>114300</xdr:colOff>
                    <xdr:row>206</xdr:row>
                    <xdr:rowOff>133350</xdr:rowOff>
                  </from>
                  <to>
                    <xdr:col>15</xdr:col>
                    <xdr:colOff>200025</xdr:colOff>
                    <xdr:row>208</xdr:row>
                    <xdr:rowOff>19050</xdr:rowOff>
                  </to>
                </anchor>
              </controlPr>
            </control>
          </mc:Choice>
        </mc:AlternateContent>
        <mc:AlternateContent xmlns:mc="http://schemas.openxmlformats.org/markup-compatibility/2006">
          <mc:Choice Requires="x14">
            <control shapeId="1070" r:id="rId22" name="Check Box 46">
              <controlPr defaultSize="0" autoFill="0" autoLine="0" autoPict="0">
                <anchor moveWithCells="1">
                  <from>
                    <xdr:col>17</xdr:col>
                    <xdr:colOff>190500</xdr:colOff>
                    <xdr:row>206</xdr:row>
                    <xdr:rowOff>133350</xdr:rowOff>
                  </from>
                  <to>
                    <xdr:col>19</xdr:col>
                    <xdr:colOff>57150</xdr:colOff>
                    <xdr:row>208</xdr:row>
                    <xdr:rowOff>19050</xdr:rowOff>
                  </to>
                </anchor>
              </controlPr>
            </control>
          </mc:Choice>
        </mc:AlternateContent>
        <mc:AlternateContent xmlns:mc="http://schemas.openxmlformats.org/markup-compatibility/2006">
          <mc:Choice Requires="x14">
            <control shapeId="1071" r:id="rId23" name="Check Box 47">
              <controlPr defaultSize="0" autoFill="0" autoLine="0" autoPict="0">
                <anchor moveWithCells="1">
                  <from>
                    <xdr:col>11</xdr:col>
                    <xdr:colOff>76200</xdr:colOff>
                    <xdr:row>207</xdr:row>
                    <xdr:rowOff>133350</xdr:rowOff>
                  </from>
                  <to>
                    <xdr:col>12</xdr:col>
                    <xdr:colOff>161925</xdr:colOff>
                    <xdr:row>209</xdr:row>
                    <xdr:rowOff>19050</xdr:rowOff>
                  </to>
                </anchor>
              </controlPr>
            </control>
          </mc:Choice>
        </mc:AlternateContent>
        <mc:AlternateContent xmlns:mc="http://schemas.openxmlformats.org/markup-compatibility/2006">
          <mc:Choice Requires="x14">
            <control shapeId="1072" r:id="rId24" name="Check Box 48">
              <controlPr defaultSize="0" autoFill="0" autoLine="0" autoPict="0">
                <anchor moveWithCells="1">
                  <from>
                    <xdr:col>14</xdr:col>
                    <xdr:colOff>114300</xdr:colOff>
                    <xdr:row>207</xdr:row>
                    <xdr:rowOff>133350</xdr:rowOff>
                  </from>
                  <to>
                    <xdr:col>15</xdr:col>
                    <xdr:colOff>200025</xdr:colOff>
                    <xdr:row>209</xdr:row>
                    <xdr:rowOff>19050</xdr:rowOff>
                  </to>
                </anchor>
              </controlPr>
            </control>
          </mc:Choice>
        </mc:AlternateContent>
        <mc:AlternateContent xmlns:mc="http://schemas.openxmlformats.org/markup-compatibility/2006">
          <mc:Choice Requires="x14">
            <control shapeId="1073" r:id="rId25" name="Check Box 49">
              <controlPr defaultSize="0" autoFill="0" autoLine="0" autoPict="0">
                <anchor moveWithCells="1">
                  <from>
                    <xdr:col>17</xdr:col>
                    <xdr:colOff>190500</xdr:colOff>
                    <xdr:row>207</xdr:row>
                    <xdr:rowOff>133350</xdr:rowOff>
                  </from>
                  <to>
                    <xdr:col>19</xdr:col>
                    <xdr:colOff>57150</xdr:colOff>
                    <xdr:row>209</xdr:row>
                    <xdr:rowOff>19050</xdr:rowOff>
                  </to>
                </anchor>
              </controlPr>
            </control>
          </mc:Choice>
        </mc:AlternateContent>
        <mc:AlternateContent xmlns:mc="http://schemas.openxmlformats.org/markup-compatibility/2006">
          <mc:Choice Requires="x14">
            <control shapeId="1074" r:id="rId26" name="Check Box 50">
              <controlPr defaultSize="0" autoFill="0" autoLine="0" autoPict="0">
                <anchor moveWithCells="1">
                  <from>
                    <xdr:col>11</xdr:col>
                    <xdr:colOff>76200</xdr:colOff>
                    <xdr:row>208</xdr:row>
                    <xdr:rowOff>133350</xdr:rowOff>
                  </from>
                  <to>
                    <xdr:col>12</xdr:col>
                    <xdr:colOff>161925</xdr:colOff>
                    <xdr:row>210</xdr:row>
                    <xdr:rowOff>19050</xdr:rowOff>
                  </to>
                </anchor>
              </controlPr>
            </control>
          </mc:Choice>
        </mc:AlternateContent>
        <mc:AlternateContent xmlns:mc="http://schemas.openxmlformats.org/markup-compatibility/2006">
          <mc:Choice Requires="x14">
            <control shapeId="1075" r:id="rId27" name="Check Box 51">
              <controlPr defaultSize="0" autoFill="0" autoLine="0" autoPict="0">
                <anchor moveWithCells="1">
                  <from>
                    <xdr:col>14</xdr:col>
                    <xdr:colOff>114300</xdr:colOff>
                    <xdr:row>208</xdr:row>
                    <xdr:rowOff>133350</xdr:rowOff>
                  </from>
                  <to>
                    <xdr:col>15</xdr:col>
                    <xdr:colOff>200025</xdr:colOff>
                    <xdr:row>210</xdr:row>
                    <xdr:rowOff>19050</xdr:rowOff>
                  </to>
                </anchor>
              </controlPr>
            </control>
          </mc:Choice>
        </mc:AlternateContent>
        <mc:AlternateContent xmlns:mc="http://schemas.openxmlformats.org/markup-compatibility/2006">
          <mc:Choice Requires="x14">
            <control shapeId="1076" r:id="rId28" name="Check Box 52">
              <controlPr defaultSize="0" autoFill="0" autoLine="0" autoPict="0">
                <anchor moveWithCells="1">
                  <from>
                    <xdr:col>17</xdr:col>
                    <xdr:colOff>190500</xdr:colOff>
                    <xdr:row>209</xdr:row>
                    <xdr:rowOff>133350</xdr:rowOff>
                  </from>
                  <to>
                    <xdr:col>19</xdr:col>
                    <xdr:colOff>57150</xdr:colOff>
                    <xdr:row>211</xdr:row>
                    <xdr:rowOff>19050</xdr:rowOff>
                  </to>
                </anchor>
              </controlPr>
            </control>
          </mc:Choice>
        </mc:AlternateContent>
        <mc:AlternateContent xmlns:mc="http://schemas.openxmlformats.org/markup-compatibility/2006">
          <mc:Choice Requires="x14">
            <control shapeId="1077" r:id="rId29" name="Check Box 53">
              <controlPr defaultSize="0" autoFill="0" autoLine="0" autoPict="0">
                <anchor moveWithCells="1">
                  <from>
                    <xdr:col>11</xdr:col>
                    <xdr:colOff>76200</xdr:colOff>
                    <xdr:row>209</xdr:row>
                    <xdr:rowOff>142875</xdr:rowOff>
                  </from>
                  <to>
                    <xdr:col>12</xdr:col>
                    <xdr:colOff>161925</xdr:colOff>
                    <xdr:row>211</xdr:row>
                    <xdr:rowOff>28575</xdr:rowOff>
                  </to>
                </anchor>
              </controlPr>
            </control>
          </mc:Choice>
        </mc:AlternateContent>
        <mc:AlternateContent xmlns:mc="http://schemas.openxmlformats.org/markup-compatibility/2006">
          <mc:Choice Requires="x14">
            <control shapeId="1078" r:id="rId30" name="Check Box 54">
              <controlPr defaultSize="0" autoFill="0" autoLine="0" autoPict="0">
                <anchor moveWithCells="1">
                  <from>
                    <xdr:col>14</xdr:col>
                    <xdr:colOff>114300</xdr:colOff>
                    <xdr:row>209</xdr:row>
                    <xdr:rowOff>133350</xdr:rowOff>
                  </from>
                  <to>
                    <xdr:col>15</xdr:col>
                    <xdr:colOff>200025</xdr:colOff>
                    <xdr:row>211</xdr:row>
                    <xdr:rowOff>57150</xdr:rowOff>
                  </to>
                </anchor>
              </controlPr>
            </control>
          </mc:Choice>
        </mc:AlternateContent>
        <mc:AlternateContent xmlns:mc="http://schemas.openxmlformats.org/markup-compatibility/2006">
          <mc:Choice Requires="x14">
            <control shapeId="1080" r:id="rId31" name="Check Box 56">
              <controlPr defaultSize="0" autoFill="0" autoLine="0" autoPict="0">
                <anchor moveWithCells="1">
                  <from>
                    <xdr:col>11</xdr:col>
                    <xdr:colOff>76200</xdr:colOff>
                    <xdr:row>210</xdr:row>
                    <xdr:rowOff>133350</xdr:rowOff>
                  </from>
                  <to>
                    <xdr:col>12</xdr:col>
                    <xdr:colOff>161925</xdr:colOff>
                    <xdr:row>212</xdr:row>
                    <xdr:rowOff>19050</xdr:rowOff>
                  </to>
                </anchor>
              </controlPr>
            </control>
          </mc:Choice>
        </mc:AlternateContent>
        <mc:AlternateContent xmlns:mc="http://schemas.openxmlformats.org/markup-compatibility/2006">
          <mc:Choice Requires="x14">
            <control shapeId="1081" r:id="rId32" name="Check Box 57">
              <controlPr defaultSize="0" autoFill="0" autoLine="0" autoPict="0">
                <anchor moveWithCells="1">
                  <from>
                    <xdr:col>14</xdr:col>
                    <xdr:colOff>114300</xdr:colOff>
                    <xdr:row>210</xdr:row>
                    <xdr:rowOff>133350</xdr:rowOff>
                  </from>
                  <to>
                    <xdr:col>15</xdr:col>
                    <xdr:colOff>200025</xdr:colOff>
                    <xdr:row>212</xdr:row>
                    <xdr:rowOff>19050</xdr:rowOff>
                  </to>
                </anchor>
              </controlPr>
            </control>
          </mc:Choice>
        </mc:AlternateContent>
        <mc:AlternateContent xmlns:mc="http://schemas.openxmlformats.org/markup-compatibility/2006">
          <mc:Choice Requires="x14">
            <control shapeId="1082" r:id="rId33" name="Check Box 58">
              <controlPr defaultSize="0" autoFill="0" autoLine="0" autoPict="0">
                <anchor moveWithCells="1">
                  <from>
                    <xdr:col>17</xdr:col>
                    <xdr:colOff>190500</xdr:colOff>
                    <xdr:row>210</xdr:row>
                    <xdr:rowOff>133350</xdr:rowOff>
                  </from>
                  <to>
                    <xdr:col>19</xdr:col>
                    <xdr:colOff>57150</xdr:colOff>
                    <xdr:row>212</xdr:row>
                    <xdr:rowOff>19050</xdr:rowOff>
                  </to>
                </anchor>
              </controlPr>
            </control>
          </mc:Choice>
        </mc:AlternateContent>
        <mc:AlternateContent xmlns:mc="http://schemas.openxmlformats.org/markup-compatibility/2006">
          <mc:Choice Requires="x14">
            <control shapeId="1083" r:id="rId34" name="Check Box 59">
              <controlPr defaultSize="0" autoFill="0" autoLine="0" autoPict="0">
                <anchor moveWithCells="1">
                  <from>
                    <xdr:col>11</xdr:col>
                    <xdr:colOff>76200</xdr:colOff>
                    <xdr:row>211</xdr:row>
                    <xdr:rowOff>133350</xdr:rowOff>
                  </from>
                  <to>
                    <xdr:col>12</xdr:col>
                    <xdr:colOff>161925</xdr:colOff>
                    <xdr:row>213</xdr:row>
                    <xdr:rowOff>19050</xdr:rowOff>
                  </to>
                </anchor>
              </controlPr>
            </control>
          </mc:Choice>
        </mc:AlternateContent>
        <mc:AlternateContent xmlns:mc="http://schemas.openxmlformats.org/markup-compatibility/2006">
          <mc:Choice Requires="x14">
            <control shapeId="1084" r:id="rId35" name="Check Box 60">
              <controlPr defaultSize="0" autoFill="0" autoLine="0" autoPict="0">
                <anchor moveWithCells="1">
                  <from>
                    <xdr:col>14</xdr:col>
                    <xdr:colOff>114300</xdr:colOff>
                    <xdr:row>211</xdr:row>
                    <xdr:rowOff>133350</xdr:rowOff>
                  </from>
                  <to>
                    <xdr:col>15</xdr:col>
                    <xdr:colOff>200025</xdr:colOff>
                    <xdr:row>213</xdr:row>
                    <xdr:rowOff>19050</xdr:rowOff>
                  </to>
                </anchor>
              </controlPr>
            </control>
          </mc:Choice>
        </mc:AlternateContent>
        <mc:AlternateContent xmlns:mc="http://schemas.openxmlformats.org/markup-compatibility/2006">
          <mc:Choice Requires="x14">
            <control shapeId="1086" r:id="rId36" name="Check Box 62">
              <controlPr defaultSize="0" autoFill="0" autoLine="0" autoPict="0">
                <anchor moveWithCells="1">
                  <from>
                    <xdr:col>11</xdr:col>
                    <xdr:colOff>76200</xdr:colOff>
                    <xdr:row>212</xdr:row>
                    <xdr:rowOff>133350</xdr:rowOff>
                  </from>
                  <to>
                    <xdr:col>12</xdr:col>
                    <xdr:colOff>161925</xdr:colOff>
                    <xdr:row>214</xdr:row>
                    <xdr:rowOff>19050</xdr:rowOff>
                  </to>
                </anchor>
              </controlPr>
            </control>
          </mc:Choice>
        </mc:AlternateContent>
        <mc:AlternateContent xmlns:mc="http://schemas.openxmlformats.org/markup-compatibility/2006">
          <mc:Choice Requires="x14">
            <control shapeId="1087" r:id="rId37" name="Check Box 63">
              <controlPr defaultSize="0" autoFill="0" autoLine="0" autoPict="0">
                <anchor moveWithCells="1">
                  <from>
                    <xdr:col>14</xdr:col>
                    <xdr:colOff>114300</xdr:colOff>
                    <xdr:row>212</xdr:row>
                    <xdr:rowOff>133350</xdr:rowOff>
                  </from>
                  <to>
                    <xdr:col>15</xdr:col>
                    <xdr:colOff>200025</xdr:colOff>
                    <xdr:row>214</xdr:row>
                    <xdr:rowOff>19050</xdr:rowOff>
                  </to>
                </anchor>
              </controlPr>
            </control>
          </mc:Choice>
        </mc:AlternateContent>
        <mc:AlternateContent xmlns:mc="http://schemas.openxmlformats.org/markup-compatibility/2006">
          <mc:Choice Requires="x14">
            <control shapeId="1089" r:id="rId38" name="Check Box 65">
              <controlPr defaultSize="0" autoFill="0" autoLine="0" autoPict="0">
                <anchor moveWithCells="1">
                  <from>
                    <xdr:col>11</xdr:col>
                    <xdr:colOff>76200</xdr:colOff>
                    <xdr:row>213</xdr:row>
                    <xdr:rowOff>133350</xdr:rowOff>
                  </from>
                  <to>
                    <xdr:col>12</xdr:col>
                    <xdr:colOff>161925</xdr:colOff>
                    <xdr:row>215</xdr:row>
                    <xdr:rowOff>19050</xdr:rowOff>
                  </to>
                </anchor>
              </controlPr>
            </control>
          </mc:Choice>
        </mc:AlternateContent>
        <mc:AlternateContent xmlns:mc="http://schemas.openxmlformats.org/markup-compatibility/2006">
          <mc:Choice Requires="x14">
            <control shapeId="1090" r:id="rId39" name="Check Box 66">
              <controlPr defaultSize="0" autoFill="0" autoLine="0" autoPict="0">
                <anchor moveWithCells="1">
                  <from>
                    <xdr:col>14</xdr:col>
                    <xdr:colOff>114300</xdr:colOff>
                    <xdr:row>213</xdr:row>
                    <xdr:rowOff>133350</xdr:rowOff>
                  </from>
                  <to>
                    <xdr:col>15</xdr:col>
                    <xdr:colOff>200025</xdr:colOff>
                    <xdr:row>215</xdr:row>
                    <xdr:rowOff>19050</xdr:rowOff>
                  </to>
                </anchor>
              </controlPr>
            </control>
          </mc:Choice>
        </mc:AlternateContent>
        <mc:AlternateContent xmlns:mc="http://schemas.openxmlformats.org/markup-compatibility/2006">
          <mc:Choice Requires="x14">
            <control shapeId="1091" r:id="rId40" name="Check Box 67">
              <controlPr defaultSize="0" autoFill="0" autoLine="0" autoPict="0">
                <anchor moveWithCells="1">
                  <from>
                    <xdr:col>17</xdr:col>
                    <xdr:colOff>190500</xdr:colOff>
                    <xdr:row>213</xdr:row>
                    <xdr:rowOff>133350</xdr:rowOff>
                  </from>
                  <to>
                    <xdr:col>19</xdr:col>
                    <xdr:colOff>57150</xdr:colOff>
                    <xdr:row>215</xdr:row>
                    <xdr:rowOff>19050</xdr:rowOff>
                  </to>
                </anchor>
              </controlPr>
            </control>
          </mc:Choice>
        </mc:AlternateContent>
        <mc:AlternateContent xmlns:mc="http://schemas.openxmlformats.org/markup-compatibility/2006">
          <mc:Choice Requires="x14">
            <control shapeId="1092" r:id="rId41" name="Check Box 68">
              <controlPr defaultSize="0" autoFill="0" autoLine="0" autoPict="0">
                <anchor moveWithCells="1">
                  <from>
                    <xdr:col>11</xdr:col>
                    <xdr:colOff>76200</xdr:colOff>
                    <xdr:row>214</xdr:row>
                    <xdr:rowOff>133350</xdr:rowOff>
                  </from>
                  <to>
                    <xdr:col>12</xdr:col>
                    <xdr:colOff>161925</xdr:colOff>
                    <xdr:row>216</xdr:row>
                    <xdr:rowOff>19050</xdr:rowOff>
                  </to>
                </anchor>
              </controlPr>
            </control>
          </mc:Choice>
        </mc:AlternateContent>
        <mc:AlternateContent xmlns:mc="http://schemas.openxmlformats.org/markup-compatibility/2006">
          <mc:Choice Requires="x14">
            <control shapeId="1093" r:id="rId42" name="Check Box 69">
              <controlPr defaultSize="0" autoFill="0" autoLine="0" autoPict="0">
                <anchor moveWithCells="1">
                  <from>
                    <xdr:col>14</xdr:col>
                    <xdr:colOff>114300</xdr:colOff>
                    <xdr:row>214</xdr:row>
                    <xdr:rowOff>133350</xdr:rowOff>
                  </from>
                  <to>
                    <xdr:col>15</xdr:col>
                    <xdr:colOff>200025</xdr:colOff>
                    <xdr:row>216</xdr:row>
                    <xdr:rowOff>19050</xdr:rowOff>
                  </to>
                </anchor>
              </controlPr>
            </control>
          </mc:Choice>
        </mc:AlternateContent>
        <mc:AlternateContent xmlns:mc="http://schemas.openxmlformats.org/markup-compatibility/2006">
          <mc:Choice Requires="x14">
            <control shapeId="1095" r:id="rId43" name="Check Box 71">
              <controlPr defaultSize="0" autoFill="0" autoLine="0" autoPict="0">
                <anchor moveWithCells="1">
                  <from>
                    <xdr:col>11</xdr:col>
                    <xdr:colOff>76200</xdr:colOff>
                    <xdr:row>215</xdr:row>
                    <xdr:rowOff>133350</xdr:rowOff>
                  </from>
                  <to>
                    <xdr:col>12</xdr:col>
                    <xdr:colOff>161925</xdr:colOff>
                    <xdr:row>217</xdr:row>
                    <xdr:rowOff>19050</xdr:rowOff>
                  </to>
                </anchor>
              </controlPr>
            </control>
          </mc:Choice>
        </mc:AlternateContent>
        <mc:AlternateContent xmlns:mc="http://schemas.openxmlformats.org/markup-compatibility/2006">
          <mc:Choice Requires="x14">
            <control shapeId="1096" r:id="rId44" name="Check Box 72">
              <controlPr defaultSize="0" autoFill="0" autoLine="0" autoPict="0">
                <anchor moveWithCells="1">
                  <from>
                    <xdr:col>14</xdr:col>
                    <xdr:colOff>114300</xdr:colOff>
                    <xdr:row>215</xdr:row>
                    <xdr:rowOff>133350</xdr:rowOff>
                  </from>
                  <to>
                    <xdr:col>15</xdr:col>
                    <xdr:colOff>200025</xdr:colOff>
                    <xdr:row>217</xdr:row>
                    <xdr:rowOff>19050</xdr:rowOff>
                  </to>
                </anchor>
              </controlPr>
            </control>
          </mc:Choice>
        </mc:AlternateContent>
        <mc:AlternateContent xmlns:mc="http://schemas.openxmlformats.org/markup-compatibility/2006">
          <mc:Choice Requires="x14">
            <control shapeId="1098" r:id="rId45" name="Check Box 74">
              <controlPr defaultSize="0" autoFill="0" autoLine="0" autoPict="0">
                <anchor moveWithCells="1">
                  <from>
                    <xdr:col>11</xdr:col>
                    <xdr:colOff>76200</xdr:colOff>
                    <xdr:row>216</xdr:row>
                    <xdr:rowOff>133350</xdr:rowOff>
                  </from>
                  <to>
                    <xdr:col>12</xdr:col>
                    <xdr:colOff>161925</xdr:colOff>
                    <xdr:row>218</xdr:row>
                    <xdr:rowOff>19050</xdr:rowOff>
                  </to>
                </anchor>
              </controlPr>
            </control>
          </mc:Choice>
        </mc:AlternateContent>
        <mc:AlternateContent xmlns:mc="http://schemas.openxmlformats.org/markup-compatibility/2006">
          <mc:Choice Requires="x14">
            <control shapeId="1099" r:id="rId46" name="Check Box 75">
              <controlPr defaultSize="0" autoFill="0" autoLine="0" autoPict="0">
                <anchor moveWithCells="1">
                  <from>
                    <xdr:col>14</xdr:col>
                    <xdr:colOff>114300</xdr:colOff>
                    <xdr:row>216</xdr:row>
                    <xdr:rowOff>133350</xdr:rowOff>
                  </from>
                  <to>
                    <xdr:col>15</xdr:col>
                    <xdr:colOff>200025</xdr:colOff>
                    <xdr:row>218</xdr:row>
                    <xdr:rowOff>19050</xdr:rowOff>
                  </to>
                </anchor>
              </controlPr>
            </control>
          </mc:Choice>
        </mc:AlternateContent>
        <mc:AlternateContent xmlns:mc="http://schemas.openxmlformats.org/markup-compatibility/2006">
          <mc:Choice Requires="x14">
            <control shapeId="1101" r:id="rId47" name="Check Box 77">
              <controlPr defaultSize="0" autoFill="0" autoLine="0" autoPict="0">
                <anchor moveWithCells="1">
                  <from>
                    <xdr:col>11</xdr:col>
                    <xdr:colOff>76200</xdr:colOff>
                    <xdr:row>217</xdr:row>
                    <xdr:rowOff>133350</xdr:rowOff>
                  </from>
                  <to>
                    <xdr:col>12</xdr:col>
                    <xdr:colOff>161925</xdr:colOff>
                    <xdr:row>219</xdr:row>
                    <xdr:rowOff>19050</xdr:rowOff>
                  </to>
                </anchor>
              </controlPr>
            </control>
          </mc:Choice>
        </mc:AlternateContent>
        <mc:AlternateContent xmlns:mc="http://schemas.openxmlformats.org/markup-compatibility/2006">
          <mc:Choice Requires="x14">
            <control shapeId="1102" r:id="rId48" name="Check Box 78">
              <controlPr defaultSize="0" autoFill="0" autoLine="0" autoPict="0">
                <anchor moveWithCells="1">
                  <from>
                    <xdr:col>14</xdr:col>
                    <xdr:colOff>114300</xdr:colOff>
                    <xdr:row>217</xdr:row>
                    <xdr:rowOff>133350</xdr:rowOff>
                  </from>
                  <to>
                    <xdr:col>15</xdr:col>
                    <xdr:colOff>200025</xdr:colOff>
                    <xdr:row>219</xdr:row>
                    <xdr:rowOff>19050</xdr:rowOff>
                  </to>
                </anchor>
              </controlPr>
            </control>
          </mc:Choice>
        </mc:AlternateContent>
        <mc:AlternateContent xmlns:mc="http://schemas.openxmlformats.org/markup-compatibility/2006">
          <mc:Choice Requires="x14">
            <control shapeId="1104" r:id="rId49" name="Check Box 80">
              <controlPr defaultSize="0" autoFill="0" autoLine="0" autoPict="0">
                <anchor moveWithCells="1">
                  <from>
                    <xdr:col>11</xdr:col>
                    <xdr:colOff>76200</xdr:colOff>
                    <xdr:row>218</xdr:row>
                    <xdr:rowOff>133350</xdr:rowOff>
                  </from>
                  <to>
                    <xdr:col>12</xdr:col>
                    <xdr:colOff>161925</xdr:colOff>
                    <xdr:row>220</xdr:row>
                    <xdr:rowOff>19050</xdr:rowOff>
                  </to>
                </anchor>
              </controlPr>
            </control>
          </mc:Choice>
        </mc:AlternateContent>
        <mc:AlternateContent xmlns:mc="http://schemas.openxmlformats.org/markup-compatibility/2006">
          <mc:Choice Requires="x14">
            <control shapeId="1105" r:id="rId50" name="Check Box 81">
              <controlPr defaultSize="0" autoFill="0" autoLine="0" autoPict="0">
                <anchor moveWithCells="1">
                  <from>
                    <xdr:col>14</xdr:col>
                    <xdr:colOff>114300</xdr:colOff>
                    <xdr:row>218</xdr:row>
                    <xdr:rowOff>133350</xdr:rowOff>
                  </from>
                  <to>
                    <xdr:col>15</xdr:col>
                    <xdr:colOff>200025</xdr:colOff>
                    <xdr:row>220</xdr:row>
                    <xdr:rowOff>19050</xdr:rowOff>
                  </to>
                </anchor>
              </controlPr>
            </control>
          </mc:Choice>
        </mc:AlternateContent>
        <mc:AlternateContent xmlns:mc="http://schemas.openxmlformats.org/markup-compatibility/2006">
          <mc:Choice Requires="x14">
            <control shapeId="1106" r:id="rId51" name="Check Box 82">
              <controlPr defaultSize="0" autoFill="0" autoLine="0" autoPict="0">
                <anchor moveWithCells="1">
                  <from>
                    <xdr:col>17</xdr:col>
                    <xdr:colOff>190500</xdr:colOff>
                    <xdr:row>218</xdr:row>
                    <xdr:rowOff>133350</xdr:rowOff>
                  </from>
                  <to>
                    <xdr:col>19</xdr:col>
                    <xdr:colOff>57150</xdr:colOff>
                    <xdr:row>220</xdr:row>
                    <xdr:rowOff>19050</xdr:rowOff>
                  </to>
                </anchor>
              </controlPr>
            </control>
          </mc:Choice>
        </mc:AlternateContent>
        <mc:AlternateContent xmlns:mc="http://schemas.openxmlformats.org/markup-compatibility/2006">
          <mc:Choice Requires="x14">
            <control shapeId="1107" r:id="rId52" name="Check Box 83">
              <controlPr defaultSize="0" autoFill="0" autoLine="0" autoPict="0">
                <anchor moveWithCells="1">
                  <from>
                    <xdr:col>11</xdr:col>
                    <xdr:colOff>76200</xdr:colOff>
                    <xdr:row>219</xdr:row>
                    <xdr:rowOff>133350</xdr:rowOff>
                  </from>
                  <to>
                    <xdr:col>12</xdr:col>
                    <xdr:colOff>161925</xdr:colOff>
                    <xdr:row>221</xdr:row>
                    <xdr:rowOff>19050</xdr:rowOff>
                  </to>
                </anchor>
              </controlPr>
            </control>
          </mc:Choice>
        </mc:AlternateContent>
        <mc:AlternateContent xmlns:mc="http://schemas.openxmlformats.org/markup-compatibility/2006">
          <mc:Choice Requires="x14">
            <control shapeId="1108" r:id="rId53" name="Check Box 84">
              <controlPr defaultSize="0" autoFill="0" autoLine="0" autoPict="0">
                <anchor moveWithCells="1">
                  <from>
                    <xdr:col>14</xdr:col>
                    <xdr:colOff>114300</xdr:colOff>
                    <xdr:row>219</xdr:row>
                    <xdr:rowOff>133350</xdr:rowOff>
                  </from>
                  <to>
                    <xdr:col>15</xdr:col>
                    <xdr:colOff>200025</xdr:colOff>
                    <xdr:row>221</xdr:row>
                    <xdr:rowOff>19050</xdr:rowOff>
                  </to>
                </anchor>
              </controlPr>
            </control>
          </mc:Choice>
        </mc:AlternateContent>
        <mc:AlternateContent xmlns:mc="http://schemas.openxmlformats.org/markup-compatibility/2006">
          <mc:Choice Requires="x14">
            <control shapeId="1109" r:id="rId54" name="Check Box 85">
              <controlPr defaultSize="0" autoFill="0" autoLine="0" autoPict="0">
                <anchor moveWithCells="1">
                  <from>
                    <xdr:col>17</xdr:col>
                    <xdr:colOff>190500</xdr:colOff>
                    <xdr:row>219</xdr:row>
                    <xdr:rowOff>133350</xdr:rowOff>
                  </from>
                  <to>
                    <xdr:col>19</xdr:col>
                    <xdr:colOff>57150</xdr:colOff>
                    <xdr:row>221</xdr:row>
                    <xdr:rowOff>19050</xdr:rowOff>
                  </to>
                </anchor>
              </controlPr>
            </control>
          </mc:Choice>
        </mc:AlternateContent>
        <mc:AlternateContent xmlns:mc="http://schemas.openxmlformats.org/markup-compatibility/2006">
          <mc:Choice Requires="x14">
            <control shapeId="1123" r:id="rId55" name="Check Box 99">
              <controlPr defaultSize="0" autoFill="0" autoLine="0" autoPict="0">
                <anchor moveWithCells="1">
                  <from>
                    <xdr:col>11</xdr:col>
                    <xdr:colOff>76200</xdr:colOff>
                    <xdr:row>224</xdr:row>
                    <xdr:rowOff>133350</xdr:rowOff>
                  </from>
                  <to>
                    <xdr:col>12</xdr:col>
                    <xdr:colOff>161925</xdr:colOff>
                    <xdr:row>226</xdr:row>
                    <xdr:rowOff>57150</xdr:rowOff>
                  </to>
                </anchor>
              </controlPr>
            </control>
          </mc:Choice>
        </mc:AlternateContent>
        <mc:AlternateContent xmlns:mc="http://schemas.openxmlformats.org/markup-compatibility/2006">
          <mc:Choice Requires="x14">
            <control shapeId="1124" r:id="rId56" name="Check Box 100">
              <controlPr defaultSize="0" autoFill="0" autoLine="0" autoPict="0">
                <anchor moveWithCells="1">
                  <from>
                    <xdr:col>14</xdr:col>
                    <xdr:colOff>114300</xdr:colOff>
                    <xdr:row>224</xdr:row>
                    <xdr:rowOff>133350</xdr:rowOff>
                  </from>
                  <to>
                    <xdr:col>15</xdr:col>
                    <xdr:colOff>200025</xdr:colOff>
                    <xdr:row>226</xdr:row>
                    <xdr:rowOff>57150</xdr:rowOff>
                  </to>
                </anchor>
              </controlPr>
            </control>
          </mc:Choice>
        </mc:AlternateContent>
        <mc:AlternateContent xmlns:mc="http://schemas.openxmlformats.org/markup-compatibility/2006">
          <mc:Choice Requires="x14">
            <control shapeId="1125" r:id="rId57" name="Check Box 101">
              <controlPr defaultSize="0" autoFill="0" autoLine="0" autoPict="0">
                <anchor moveWithCells="1">
                  <from>
                    <xdr:col>17</xdr:col>
                    <xdr:colOff>190500</xdr:colOff>
                    <xdr:row>224</xdr:row>
                    <xdr:rowOff>133350</xdr:rowOff>
                  </from>
                  <to>
                    <xdr:col>19</xdr:col>
                    <xdr:colOff>57150</xdr:colOff>
                    <xdr:row>226</xdr:row>
                    <xdr:rowOff>57150</xdr:rowOff>
                  </to>
                </anchor>
              </controlPr>
            </control>
          </mc:Choice>
        </mc:AlternateContent>
        <mc:AlternateContent xmlns:mc="http://schemas.openxmlformats.org/markup-compatibility/2006">
          <mc:Choice Requires="x14">
            <control shapeId="1126" r:id="rId58" name="Check Box 102">
              <controlPr defaultSize="0" autoFill="0" autoLine="0" autoPict="0">
                <anchor moveWithCells="1">
                  <from>
                    <xdr:col>11</xdr:col>
                    <xdr:colOff>76200</xdr:colOff>
                    <xdr:row>225</xdr:row>
                    <xdr:rowOff>133350</xdr:rowOff>
                  </from>
                  <to>
                    <xdr:col>12</xdr:col>
                    <xdr:colOff>161925</xdr:colOff>
                    <xdr:row>227</xdr:row>
                    <xdr:rowOff>57150</xdr:rowOff>
                  </to>
                </anchor>
              </controlPr>
            </control>
          </mc:Choice>
        </mc:AlternateContent>
        <mc:AlternateContent xmlns:mc="http://schemas.openxmlformats.org/markup-compatibility/2006">
          <mc:Choice Requires="x14">
            <control shapeId="1127" r:id="rId59" name="Check Box 103">
              <controlPr defaultSize="0" autoFill="0" autoLine="0" autoPict="0">
                <anchor moveWithCells="1">
                  <from>
                    <xdr:col>14</xdr:col>
                    <xdr:colOff>114300</xdr:colOff>
                    <xdr:row>225</xdr:row>
                    <xdr:rowOff>133350</xdr:rowOff>
                  </from>
                  <to>
                    <xdr:col>15</xdr:col>
                    <xdr:colOff>200025</xdr:colOff>
                    <xdr:row>227</xdr:row>
                    <xdr:rowOff>57150</xdr:rowOff>
                  </to>
                </anchor>
              </controlPr>
            </control>
          </mc:Choice>
        </mc:AlternateContent>
        <mc:AlternateContent xmlns:mc="http://schemas.openxmlformats.org/markup-compatibility/2006">
          <mc:Choice Requires="x14">
            <control shapeId="1128" r:id="rId60" name="Check Box 104">
              <controlPr defaultSize="0" autoFill="0" autoLine="0" autoPict="0">
                <anchor moveWithCells="1">
                  <from>
                    <xdr:col>17</xdr:col>
                    <xdr:colOff>190500</xdr:colOff>
                    <xdr:row>225</xdr:row>
                    <xdr:rowOff>133350</xdr:rowOff>
                  </from>
                  <to>
                    <xdr:col>19</xdr:col>
                    <xdr:colOff>57150</xdr:colOff>
                    <xdr:row>227</xdr:row>
                    <xdr:rowOff>57150</xdr:rowOff>
                  </to>
                </anchor>
              </controlPr>
            </control>
          </mc:Choice>
        </mc:AlternateContent>
        <mc:AlternateContent xmlns:mc="http://schemas.openxmlformats.org/markup-compatibility/2006">
          <mc:Choice Requires="x14">
            <control shapeId="1129" r:id="rId61" name="Check Box 105">
              <controlPr defaultSize="0" autoFill="0" autoLine="0" autoPict="0">
                <anchor moveWithCells="1">
                  <from>
                    <xdr:col>5</xdr:col>
                    <xdr:colOff>142875</xdr:colOff>
                    <xdr:row>32</xdr:row>
                    <xdr:rowOff>180975</xdr:rowOff>
                  </from>
                  <to>
                    <xdr:col>7</xdr:col>
                    <xdr:colOff>9525</xdr:colOff>
                    <xdr:row>34</xdr:row>
                    <xdr:rowOff>0</xdr:rowOff>
                  </to>
                </anchor>
              </controlPr>
            </control>
          </mc:Choice>
        </mc:AlternateContent>
        <mc:AlternateContent xmlns:mc="http://schemas.openxmlformats.org/markup-compatibility/2006">
          <mc:Choice Requires="x14">
            <control shapeId="1137" r:id="rId62" name="Check Box 113">
              <controlPr defaultSize="0" autoFill="0" autoLine="0" autoPict="0">
                <anchor moveWithCells="1">
                  <from>
                    <xdr:col>21</xdr:col>
                    <xdr:colOff>133350</xdr:colOff>
                    <xdr:row>123</xdr:row>
                    <xdr:rowOff>152400</xdr:rowOff>
                  </from>
                  <to>
                    <xdr:col>23</xdr:col>
                    <xdr:colOff>0</xdr:colOff>
                    <xdr:row>125</xdr:row>
                    <xdr:rowOff>47625</xdr:rowOff>
                  </to>
                </anchor>
              </controlPr>
            </control>
          </mc:Choice>
        </mc:AlternateContent>
        <mc:AlternateContent xmlns:mc="http://schemas.openxmlformats.org/markup-compatibility/2006">
          <mc:Choice Requires="x14">
            <control shapeId="1138" r:id="rId63" name="Check Box 114">
              <controlPr defaultSize="0" autoFill="0" autoLine="0" autoPict="0">
                <anchor moveWithCells="1">
                  <from>
                    <xdr:col>21</xdr:col>
                    <xdr:colOff>133350</xdr:colOff>
                    <xdr:row>122</xdr:row>
                    <xdr:rowOff>133350</xdr:rowOff>
                  </from>
                  <to>
                    <xdr:col>23</xdr:col>
                    <xdr:colOff>0</xdr:colOff>
                    <xdr:row>124</xdr:row>
                    <xdr:rowOff>28575</xdr:rowOff>
                  </to>
                </anchor>
              </controlPr>
            </control>
          </mc:Choice>
        </mc:AlternateContent>
        <mc:AlternateContent xmlns:mc="http://schemas.openxmlformats.org/markup-compatibility/2006">
          <mc:Choice Requires="x14">
            <control shapeId="1140" r:id="rId64" name="Check Box 116">
              <controlPr defaultSize="0" autoFill="0" autoLine="0" autoPict="0">
                <anchor moveWithCells="1">
                  <from>
                    <xdr:col>21</xdr:col>
                    <xdr:colOff>133350</xdr:colOff>
                    <xdr:row>128</xdr:row>
                    <xdr:rowOff>104775</xdr:rowOff>
                  </from>
                  <to>
                    <xdr:col>23</xdr:col>
                    <xdr:colOff>0</xdr:colOff>
                    <xdr:row>130</xdr:row>
                    <xdr:rowOff>0</xdr:rowOff>
                  </to>
                </anchor>
              </controlPr>
            </control>
          </mc:Choice>
        </mc:AlternateContent>
        <mc:AlternateContent xmlns:mc="http://schemas.openxmlformats.org/markup-compatibility/2006">
          <mc:Choice Requires="x14">
            <control shapeId="1141" r:id="rId65" name="Check Box 117">
              <controlPr defaultSize="0" autoFill="0" autoLine="0" autoPict="0">
                <anchor moveWithCells="1">
                  <from>
                    <xdr:col>21</xdr:col>
                    <xdr:colOff>133350</xdr:colOff>
                    <xdr:row>129</xdr:row>
                    <xdr:rowOff>123825</xdr:rowOff>
                  </from>
                  <to>
                    <xdr:col>23</xdr:col>
                    <xdr:colOff>0</xdr:colOff>
                    <xdr:row>131</xdr:row>
                    <xdr:rowOff>19050</xdr:rowOff>
                  </to>
                </anchor>
              </controlPr>
            </control>
          </mc:Choice>
        </mc:AlternateContent>
        <mc:AlternateContent xmlns:mc="http://schemas.openxmlformats.org/markup-compatibility/2006">
          <mc:Choice Requires="x14">
            <control shapeId="1143" r:id="rId66" name="Check Box 119">
              <controlPr defaultSize="0" autoFill="0" autoLine="0" autoPict="0">
                <anchor moveWithCells="1">
                  <from>
                    <xdr:col>21</xdr:col>
                    <xdr:colOff>133350</xdr:colOff>
                    <xdr:row>126</xdr:row>
                    <xdr:rowOff>142875</xdr:rowOff>
                  </from>
                  <to>
                    <xdr:col>23</xdr:col>
                    <xdr:colOff>0</xdr:colOff>
                    <xdr:row>128</xdr:row>
                    <xdr:rowOff>38100</xdr:rowOff>
                  </to>
                </anchor>
              </controlPr>
            </control>
          </mc:Choice>
        </mc:AlternateContent>
        <mc:AlternateContent xmlns:mc="http://schemas.openxmlformats.org/markup-compatibility/2006">
          <mc:Choice Requires="x14">
            <control shapeId="1159" r:id="rId67" name="Check Box 135">
              <controlPr defaultSize="0" autoFill="0" autoLine="0" autoPict="0">
                <anchor moveWithCells="1">
                  <from>
                    <xdr:col>21</xdr:col>
                    <xdr:colOff>133350</xdr:colOff>
                    <xdr:row>130</xdr:row>
                    <xdr:rowOff>133350</xdr:rowOff>
                  </from>
                  <to>
                    <xdr:col>23</xdr:col>
                    <xdr:colOff>0</xdr:colOff>
                    <xdr:row>132</xdr:row>
                    <xdr:rowOff>28575</xdr:rowOff>
                  </to>
                </anchor>
              </controlPr>
            </control>
          </mc:Choice>
        </mc:AlternateContent>
        <mc:AlternateContent xmlns:mc="http://schemas.openxmlformats.org/markup-compatibility/2006">
          <mc:Choice Requires="x14">
            <control shapeId="1160" r:id="rId68" name="Check Box 136">
              <controlPr defaultSize="0" autoFill="0" autoLine="0" autoPict="0">
                <anchor moveWithCells="1">
                  <from>
                    <xdr:col>21</xdr:col>
                    <xdr:colOff>133350</xdr:colOff>
                    <xdr:row>121</xdr:row>
                    <xdr:rowOff>123825</xdr:rowOff>
                  </from>
                  <to>
                    <xdr:col>23</xdr:col>
                    <xdr:colOff>0</xdr:colOff>
                    <xdr:row>123</xdr:row>
                    <xdr:rowOff>19050</xdr:rowOff>
                  </to>
                </anchor>
              </controlPr>
            </control>
          </mc:Choice>
        </mc:AlternateContent>
        <mc:AlternateContent xmlns:mc="http://schemas.openxmlformats.org/markup-compatibility/2006">
          <mc:Choice Requires="x14">
            <control shapeId="1161" r:id="rId69" name="Check Box 137">
              <controlPr defaultSize="0" autoFill="0" autoLine="0" autoPict="0">
                <anchor moveWithCells="1">
                  <from>
                    <xdr:col>21</xdr:col>
                    <xdr:colOff>133350</xdr:colOff>
                    <xdr:row>120</xdr:row>
                    <xdr:rowOff>114300</xdr:rowOff>
                  </from>
                  <to>
                    <xdr:col>23</xdr:col>
                    <xdr:colOff>0</xdr:colOff>
                    <xdr:row>122</xdr:row>
                    <xdr:rowOff>9525</xdr:rowOff>
                  </to>
                </anchor>
              </controlPr>
            </control>
          </mc:Choice>
        </mc:AlternateContent>
        <mc:AlternateContent xmlns:mc="http://schemas.openxmlformats.org/markup-compatibility/2006">
          <mc:Choice Requires="x14">
            <control shapeId="1163" r:id="rId70" name="Check Box 139">
              <controlPr defaultSize="0" autoFill="0" autoLine="0" autoPict="0">
                <anchor moveWithCells="1">
                  <from>
                    <xdr:col>1</xdr:col>
                    <xdr:colOff>9525</xdr:colOff>
                    <xdr:row>135</xdr:row>
                    <xdr:rowOff>123825</xdr:rowOff>
                  </from>
                  <to>
                    <xdr:col>2</xdr:col>
                    <xdr:colOff>95250</xdr:colOff>
                    <xdr:row>137</xdr:row>
                    <xdr:rowOff>19050</xdr:rowOff>
                  </to>
                </anchor>
              </controlPr>
            </control>
          </mc:Choice>
        </mc:AlternateContent>
        <mc:AlternateContent xmlns:mc="http://schemas.openxmlformats.org/markup-compatibility/2006">
          <mc:Choice Requires="x14">
            <control shapeId="1165" r:id="rId71" name="Check Box 141">
              <controlPr defaultSize="0" autoFill="0" autoLine="0" autoPict="0">
                <anchor moveWithCells="1">
                  <from>
                    <xdr:col>1</xdr:col>
                    <xdr:colOff>0</xdr:colOff>
                    <xdr:row>137</xdr:row>
                    <xdr:rowOff>133350</xdr:rowOff>
                  </from>
                  <to>
                    <xdr:col>2</xdr:col>
                    <xdr:colOff>85725</xdr:colOff>
                    <xdr:row>139</xdr:row>
                    <xdr:rowOff>28575</xdr:rowOff>
                  </to>
                </anchor>
              </controlPr>
            </control>
          </mc:Choice>
        </mc:AlternateContent>
        <mc:AlternateContent xmlns:mc="http://schemas.openxmlformats.org/markup-compatibility/2006">
          <mc:Choice Requires="x14">
            <control shapeId="1167" r:id="rId72" name="Check Box 143">
              <controlPr defaultSize="0" autoFill="0" autoLine="0" autoPict="0">
                <anchor moveWithCells="1">
                  <from>
                    <xdr:col>0</xdr:col>
                    <xdr:colOff>200025</xdr:colOff>
                    <xdr:row>74</xdr:row>
                    <xdr:rowOff>142875</xdr:rowOff>
                  </from>
                  <to>
                    <xdr:col>1</xdr:col>
                    <xdr:colOff>152400</xdr:colOff>
                    <xdr:row>76</xdr:row>
                    <xdr:rowOff>38100</xdr:rowOff>
                  </to>
                </anchor>
              </controlPr>
            </control>
          </mc:Choice>
        </mc:AlternateContent>
        <mc:AlternateContent xmlns:mc="http://schemas.openxmlformats.org/markup-compatibility/2006">
          <mc:Choice Requires="x14">
            <control shapeId="1169" r:id="rId73" name="Check Box 145">
              <controlPr defaultSize="0" autoFill="0" autoLine="0" autoPict="0">
                <anchor moveWithCells="1">
                  <from>
                    <xdr:col>10</xdr:col>
                    <xdr:colOff>95250</xdr:colOff>
                    <xdr:row>85</xdr:row>
                    <xdr:rowOff>142875</xdr:rowOff>
                  </from>
                  <to>
                    <xdr:col>11</xdr:col>
                    <xdr:colOff>180975</xdr:colOff>
                    <xdr:row>87</xdr:row>
                    <xdr:rowOff>19050</xdr:rowOff>
                  </to>
                </anchor>
              </controlPr>
            </control>
          </mc:Choice>
        </mc:AlternateContent>
        <mc:AlternateContent xmlns:mc="http://schemas.openxmlformats.org/markup-compatibility/2006">
          <mc:Choice Requires="x14">
            <control shapeId="1170" r:id="rId74" name="Check Box 146">
              <controlPr defaultSize="0" autoFill="0" autoLine="0" autoPict="0">
                <anchor moveWithCells="1">
                  <from>
                    <xdr:col>6</xdr:col>
                    <xdr:colOff>28575</xdr:colOff>
                    <xdr:row>17</xdr:row>
                    <xdr:rowOff>142875</xdr:rowOff>
                  </from>
                  <to>
                    <xdr:col>7</xdr:col>
                    <xdr:colOff>114300</xdr:colOff>
                    <xdr:row>19</xdr:row>
                    <xdr:rowOff>38100</xdr:rowOff>
                  </to>
                </anchor>
              </controlPr>
            </control>
          </mc:Choice>
        </mc:AlternateContent>
        <mc:AlternateContent xmlns:mc="http://schemas.openxmlformats.org/markup-compatibility/2006">
          <mc:Choice Requires="x14">
            <control shapeId="1171" r:id="rId75" name="Check Box 147">
              <controlPr defaultSize="0" autoFill="0" autoLine="0" autoPict="0">
                <anchor moveWithCells="1">
                  <from>
                    <xdr:col>12</xdr:col>
                    <xdr:colOff>28575</xdr:colOff>
                    <xdr:row>17</xdr:row>
                    <xdr:rowOff>133350</xdr:rowOff>
                  </from>
                  <to>
                    <xdr:col>13</xdr:col>
                    <xdr:colOff>114300</xdr:colOff>
                    <xdr:row>19</xdr:row>
                    <xdr:rowOff>28575</xdr:rowOff>
                  </to>
                </anchor>
              </controlPr>
            </control>
          </mc:Choice>
        </mc:AlternateContent>
        <mc:AlternateContent xmlns:mc="http://schemas.openxmlformats.org/markup-compatibility/2006">
          <mc:Choice Requires="x14">
            <control shapeId="1172" r:id="rId76" name="Check Box 148">
              <controlPr defaultSize="0" autoFill="0" autoLine="0" autoPict="0">
                <anchor moveWithCells="1">
                  <from>
                    <xdr:col>19</xdr:col>
                    <xdr:colOff>28575</xdr:colOff>
                    <xdr:row>17</xdr:row>
                    <xdr:rowOff>133350</xdr:rowOff>
                  </from>
                  <to>
                    <xdr:col>20</xdr:col>
                    <xdr:colOff>114300</xdr:colOff>
                    <xdr:row>19</xdr:row>
                    <xdr:rowOff>28575</xdr:rowOff>
                  </to>
                </anchor>
              </controlPr>
            </control>
          </mc:Choice>
        </mc:AlternateContent>
        <mc:AlternateContent xmlns:mc="http://schemas.openxmlformats.org/markup-compatibility/2006">
          <mc:Choice Requires="x14">
            <control shapeId="1173" r:id="rId77" name="Check Box 149">
              <controlPr defaultSize="0" autoFill="0" autoLine="0" autoPict="0">
                <anchor moveWithCells="1">
                  <from>
                    <xdr:col>25</xdr:col>
                    <xdr:colOff>47625</xdr:colOff>
                    <xdr:row>17</xdr:row>
                    <xdr:rowOff>133350</xdr:rowOff>
                  </from>
                  <to>
                    <xdr:col>26</xdr:col>
                    <xdr:colOff>133350</xdr:colOff>
                    <xdr:row>19</xdr:row>
                    <xdr:rowOff>28575</xdr:rowOff>
                  </to>
                </anchor>
              </controlPr>
            </control>
          </mc:Choice>
        </mc:AlternateContent>
        <mc:AlternateContent xmlns:mc="http://schemas.openxmlformats.org/markup-compatibility/2006">
          <mc:Choice Requires="x14">
            <control shapeId="1174" r:id="rId78" name="Check Box 150">
              <controlPr defaultSize="0" autoFill="0" autoLine="0" autoPict="0">
                <anchor moveWithCells="1">
                  <from>
                    <xdr:col>6</xdr:col>
                    <xdr:colOff>28575</xdr:colOff>
                    <xdr:row>20</xdr:row>
                    <xdr:rowOff>19050</xdr:rowOff>
                  </from>
                  <to>
                    <xdr:col>7</xdr:col>
                    <xdr:colOff>114300</xdr:colOff>
                    <xdr:row>22</xdr:row>
                    <xdr:rowOff>28575</xdr:rowOff>
                  </to>
                </anchor>
              </controlPr>
            </control>
          </mc:Choice>
        </mc:AlternateContent>
        <mc:AlternateContent xmlns:mc="http://schemas.openxmlformats.org/markup-compatibility/2006">
          <mc:Choice Requires="x14">
            <control shapeId="1175" r:id="rId79" name="Check Box 151">
              <controlPr defaultSize="0" autoFill="0" autoLine="0" autoPict="0">
                <anchor moveWithCells="1">
                  <from>
                    <xdr:col>10</xdr:col>
                    <xdr:colOff>38100</xdr:colOff>
                    <xdr:row>20</xdr:row>
                    <xdr:rowOff>19050</xdr:rowOff>
                  </from>
                  <to>
                    <xdr:col>11</xdr:col>
                    <xdr:colOff>123825</xdr:colOff>
                    <xdr:row>22</xdr:row>
                    <xdr:rowOff>28575</xdr:rowOff>
                  </to>
                </anchor>
              </controlPr>
            </control>
          </mc:Choice>
        </mc:AlternateContent>
        <mc:AlternateContent xmlns:mc="http://schemas.openxmlformats.org/markup-compatibility/2006">
          <mc:Choice Requires="x14">
            <control shapeId="1179" r:id="rId80" name="Check Box 155">
              <controlPr defaultSize="0" autoFill="0" autoLine="0" autoPict="0">
                <anchor moveWithCells="1">
                  <from>
                    <xdr:col>8</xdr:col>
                    <xdr:colOff>190500</xdr:colOff>
                    <xdr:row>232</xdr:row>
                    <xdr:rowOff>28575</xdr:rowOff>
                  </from>
                  <to>
                    <xdr:col>10</xdr:col>
                    <xdr:colOff>57150</xdr:colOff>
                    <xdr:row>234</xdr:row>
                    <xdr:rowOff>19050</xdr:rowOff>
                  </to>
                </anchor>
              </controlPr>
            </control>
          </mc:Choice>
        </mc:AlternateContent>
        <mc:AlternateContent xmlns:mc="http://schemas.openxmlformats.org/markup-compatibility/2006">
          <mc:Choice Requires="x14">
            <control shapeId="1181" r:id="rId81" name="Check Box 157">
              <controlPr defaultSize="0" autoFill="0" autoLine="0" autoPict="0">
                <anchor moveWithCells="1">
                  <from>
                    <xdr:col>8</xdr:col>
                    <xdr:colOff>190500</xdr:colOff>
                    <xdr:row>233</xdr:row>
                    <xdr:rowOff>104775</xdr:rowOff>
                  </from>
                  <to>
                    <xdr:col>10</xdr:col>
                    <xdr:colOff>57150</xdr:colOff>
                    <xdr:row>235</xdr:row>
                    <xdr:rowOff>28575</xdr:rowOff>
                  </to>
                </anchor>
              </controlPr>
            </control>
          </mc:Choice>
        </mc:AlternateContent>
        <mc:AlternateContent xmlns:mc="http://schemas.openxmlformats.org/markup-compatibility/2006">
          <mc:Choice Requires="x14">
            <control shapeId="1182" r:id="rId82" name="Check Box 158">
              <controlPr defaultSize="0" autoFill="0" autoLine="0" autoPict="0">
                <anchor moveWithCells="1">
                  <from>
                    <xdr:col>8</xdr:col>
                    <xdr:colOff>190500</xdr:colOff>
                    <xdr:row>234</xdr:row>
                    <xdr:rowOff>114300</xdr:rowOff>
                  </from>
                  <to>
                    <xdr:col>10</xdr:col>
                    <xdr:colOff>57150</xdr:colOff>
                    <xdr:row>236</xdr:row>
                    <xdr:rowOff>38100</xdr:rowOff>
                  </to>
                </anchor>
              </controlPr>
            </control>
          </mc:Choice>
        </mc:AlternateContent>
        <mc:AlternateContent xmlns:mc="http://schemas.openxmlformats.org/markup-compatibility/2006">
          <mc:Choice Requires="x14">
            <control shapeId="1189" r:id="rId83" name="Check Box 165">
              <controlPr defaultSize="0" autoFill="0" autoLine="0" autoPict="0">
                <anchor moveWithCells="1">
                  <from>
                    <xdr:col>17</xdr:col>
                    <xdr:colOff>200025</xdr:colOff>
                    <xdr:row>232</xdr:row>
                    <xdr:rowOff>38100</xdr:rowOff>
                  </from>
                  <to>
                    <xdr:col>19</xdr:col>
                    <xdr:colOff>66675</xdr:colOff>
                    <xdr:row>234</xdr:row>
                    <xdr:rowOff>28575</xdr:rowOff>
                  </to>
                </anchor>
              </controlPr>
            </control>
          </mc:Choice>
        </mc:AlternateContent>
        <mc:AlternateContent xmlns:mc="http://schemas.openxmlformats.org/markup-compatibility/2006">
          <mc:Choice Requires="x14">
            <control shapeId="1192" r:id="rId84" name="Check Box 168">
              <controlPr defaultSize="0" autoFill="0" autoLine="0" autoPict="0">
                <anchor moveWithCells="1">
                  <from>
                    <xdr:col>8</xdr:col>
                    <xdr:colOff>190500</xdr:colOff>
                    <xdr:row>235</xdr:row>
                    <xdr:rowOff>123825</xdr:rowOff>
                  </from>
                  <to>
                    <xdr:col>10</xdr:col>
                    <xdr:colOff>57150</xdr:colOff>
                    <xdr:row>237</xdr:row>
                    <xdr:rowOff>47625</xdr:rowOff>
                  </to>
                </anchor>
              </controlPr>
            </control>
          </mc:Choice>
        </mc:AlternateContent>
        <mc:AlternateContent xmlns:mc="http://schemas.openxmlformats.org/markup-compatibility/2006">
          <mc:Choice Requires="x14">
            <control shapeId="1195" r:id="rId85" name="Check Box 171">
              <controlPr defaultSize="0" autoFill="0" autoLine="0" autoPict="0">
                <anchor moveWithCells="1">
                  <from>
                    <xdr:col>17</xdr:col>
                    <xdr:colOff>200025</xdr:colOff>
                    <xdr:row>233</xdr:row>
                    <xdr:rowOff>114300</xdr:rowOff>
                  </from>
                  <to>
                    <xdr:col>19</xdr:col>
                    <xdr:colOff>66675</xdr:colOff>
                    <xdr:row>235</xdr:row>
                    <xdr:rowOff>38100</xdr:rowOff>
                  </to>
                </anchor>
              </controlPr>
            </control>
          </mc:Choice>
        </mc:AlternateContent>
        <mc:AlternateContent xmlns:mc="http://schemas.openxmlformats.org/markup-compatibility/2006">
          <mc:Choice Requires="x14">
            <control shapeId="1197" r:id="rId86" name="Check Box 173">
              <controlPr defaultSize="0" autoFill="0" autoLine="0" autoPict="0">
                <anchor moveWithCells="1">
                  <from>
                    <xdr:col>17</xdr:col>
                    <xdr:colOff>200025</xdr:colOff>
                    <xdr:row>236</xdr:row>
                    <xdr:rowOff>123825</xdr:rowOff>
                  </from>
                  <to>
                    <xdr:col>19</xdr:col>
                    <xdr:colOff>66675</xdr:colOff>
                    <xdr:row>238</xdr:row>
                    <xdr:rowOff>47625</xdr:rowOff>
                  </to>
                </anchor>
              </controlPr>
            </control>
          </mc:Choice>
        </mc:AlternateContent>
        <mc:AlternateContent xmlns:mc="http://schemas.openxmlformats.org/markup-compatibility/2006">
          <mc:Choice Requires="x14">
            <control shapeId="1198" r:id="rId87" name="Check Box 174">
              <controlPr defaultSize="0" autoFill="0" autoLine="0" autoPict="0">
                <anchor moveWithCells="1">
                  <from>
                    <xdr:col>17</xdr:col>
                    <xdr:colOff>200025</xdr:colOff>
                    <xdr:row>235</xdr:row>
                    <xdr:rowOff>123825</xdr:rowOff>
                  </from>
                  <to>
                    <xdr:col>19</xdr:col>
                    <xdr:colOff>66675</xdr:colOff>
                    <xdr:row>237</xdr:row>
                    <xdr:rowOff>47625</xdr:rowOff>
                  </to>
                </anchor>
              </controlPr>
            </control>
          </mc:Choice>
        </mc:AlternateContent>
        <mc:AlternateContent xmlns:mc="http://schemas.openxmlformats.org/markup-compatibility/2006">
          <mc:Choice Requires="x14">
            <control shapeId="1199" r:id="rId88" name="Check Box 175">
              <controlPr defaultSize="0" autoFill="0" autoLine="0" autoPict="0">
                <anchor moveWithCells="1">
                  <from>
                    <xdr:col>17</xdr:col>
                    <xdr:colOff>200025</xdr:colOff>
                    <xdr:row>234</xdr:row>
                    <xdr:rowOff>114300</xdr:rowOff>
                  </from>
                  <to>
                    <xdr:col>19</xdr:col>
                    <xdr:colOff>66675</xdr:colOff>
                    <xdr:row>236</xdr:row>
                    <xdr:rowOff>38100</xdr:rowOff>
                  </to>
                </anchor>
              </controlPr>
            </control>
          </mc:Choice>
        </mc:AlternateContent>
        <mc:AlternateContent xmlns:mc="http://schemas.openxmlformats.org/markup-compatibility/2006">
          <mc:Choice Requires="x14">
            <control shapeId="1202" r:id="rId89" name="Check Box 178">
              <controlPr defaultSize="0" autoFill="0" autoLine="0" autoPict="0">
                <anchor moveWithCells="1">
                  <from>
                    <xdr:col>1</xdr:col>
                    <xdr:colOff>19050</xdr:colOff>
                    <xdr:row>282</xdr:row>
                    <xdr:rowOff>104775</xdr:rowOff>
                  </from>
                  <to>
                    <xdr:col>2</xdr:col>
                    <xdr:colOff>104775</xdr:colOff>
                    <xdr:row>284</xdr:row>
                    <xdr:rowOff>28575</xdr:rowOff>
                  </to>
                </anchor>
              </controlPr>
            </control>
          </mc:Choice>
        </mc:AlternateContent>
        <mc:AlternateContent xmlns:mc="http://schemas.openxmlformats.org/markup-compatibility/2006">
          <mc:Choice Requires="x14">
            <control shapeId="1203" r:id="rId90" name="Check Box 179">
              <controlPr defaultSize="0" autoFill="0" autoLine="0" autoPict="0">
                <anchor moveWithCells="1">
                  <from>
                    <xdr:col>1</xdr:col>
                    <xdr:colOff>19050</xdr:colOff>
                    <xdr:row>283</xdr:row>
                    <xdr:rowOff>104775</xdr:rowOff>
                  </from>
                  <to>
                    <xdr:col>2</xdr:col>
                    <xdr:colOff>104775</xdr:colOff>
                    <xdr:row>285</xdr:row>
                    <xdr:rowOff>28575</xdr:rowOff>
                  </to>
                </anchor>
              </controlPr>
            </control>
          </mc:Choice>
        </mc:AlternateContent>
        <mc:AlternateContent xmlns:mc="http://schemas.openxmlformats.org/markup-compatibility/2006">
          <mc:Choice Requires="x14">
            <control shapeId="1204" r:id="rId91" name="Check Box 180">
              <controlPr defaultSize="0" autoFill="0" autoLine="0" autoPict="0">
                <anchor moveWithCells="1">
                  <from>
                    <xdr:col>1</xdr:col>
                    <xdr:colOff>9525</xdr:colOff>
                    <xdr:row>275</xdr:row>
                    <xdr:rowOff>123825</xdr:rowOff>
                  </from>
                  <to>
                    <xdr:col>2</xdr:col>
                    <xdr:colOff>95250</xdr:colOff>
                    <xdr:row>277</xdr:row>
                    <xdr:rowOff>47625</xdr:rowOff>
                  </to>
                </anchor>
              </controlPr>
            </control>
          </mc:Choice>
        </mc:AlternateContent>
        <mc:AlternateContent xmlns:mc="http://schemas.openxmlformats.org/markup-compatibility/2006">
          <mc:Choice Requires="x14">
            <control shapeId="1205" r:id="rId92" name="Check Box 181">
              <controlPr defaultSize="0" autoFill="0" autoLine="0" autoPict="0">
                <anchor moveWithCells="1">
                  <from>
                    <xdr:col>1</xdr:col>
                    <xdr:colOff>9525</xdr:colOff>
                    <xdr:row>276</xdr:row>
                    <xdr:rowOff>123825</xdr:rowOff>
                  </from>
                  <to>
                    <xdr:col>2</xdr:col>
                    <xdr:colOff>95250</xdr:colOff>
                    <xdr:row>278</xdr:row>
                    <xdr:rowOff>47625</xdr:rowOff>
                  </to>
                </anchor>
              </controlPr>
            </control>
          </mc:Choice>
        </mc:AlternateContent>
        <mc:AlternateContent xmlns:mc="http://schemas.openxmlformats.org/markup-compatibility/2006">
          <mc:Choice Requires="x14">
            <control shapeId="1206" r:id="rId93" name="Check Box 182">
              <controlPr defaultSize="0" autoFill="0" autoLine="0" autoPict="0">
                <anchor moveWithCells="1">
                  <from>
                    <xdr:col>1</xdr:col>
                    <xdr:colOff>9525</xdr:colOff>
                    <xdr:row>277</xdr:row>
                    <xdr:rowOff>123825</xdr:rowOff>
                  </from>
                  <to>
                    <xdr:col>2</xdr:col>
                    <xdr:colOff>95250</xdr:colOff>
                    <xdr:row>279</xdr:row>
                    <xdr:rowOff>47625</xdr:rowOff>
                  </to>
                </anchor>
              </controlPr>
            </control>
          </mc:Choice>
        </mc:AlternateContent>
        <mc:AlternateContent xmlns:mc="http://schemas.openxmlformats.org/markup-compatibility/2006">
          <mc:Choice Requires="x14">
            <control shapeId="1207" r:id="rId94" name="Check Box 183">
              <controlPr defaultSize="0" autoFill="0" autoLine="0" autoPict="0">
                <anchor moveWithCells="1">
                  <from>
                    <xdr:col>1</xdr:col>
                    <xdr:colOff>19050</xdr:colOff>
                    <xdr:row>278</xdr:row>
                    <xdr:rowOff>133350</xdr:rowOff>
                  </from>
                  <to>
                    <xdr:col>2</xdr:col>
                    <xdr:colOff>104775</xdr:colOff>
                    <xdr:row>280</xdr:row>
                    <xdr:rowOff>57150</xdr:rowOff>
                  </to>
                </anchor>
              </controlPr>
            </control>
          </mc:Choice>
        </mc:AlternateContent>
        <mc:AlternateContent xmlns:mc="http://schemas.openxmlformats.org/markup-compatibility/2006">
          <mc:Choice Requires="x14">
            <control shapeId="1208" r:id="rId95" name="Check Box 184">
              <controlPr defaultSize="0" autoFill="0" autoLine="0" autoPict="0">
                <anchor moveWithCells="1">
                  <from>
                    <xdr:col>1</xdr:col>
                    <xdr:colOff>19050</xdr:colOff>
                    <xdr:row>281</xdr:row>
                    <xdr:rowOff>114300</xdr:rowOff>
                  </from>
                  <to>
                    <xdr:col>2</xdr:col>
                    <xdr:colOff>104775</xdr:colOff>
                    <xdr:row>283</xdr:row>
                    <xdr:rowOff>38100</xdr:rowOff>
                  </to>
                </anchor>
              </controlPr>
            </control>
          </mc:Choice>
        </mc:AlternateContent>
        <mc:AlternateContent xmlns:mc="http://schemas.openxmlformats.org/markup-compatibility/2006">
          <mc:Choice Requires="x14">
            <control shapeId="1209" r:id="rId96" name="Check Box 185">
              <controlPr defaultSize="0" autoFill="0" autoLine="0" autoPict="0">
                <anchor moveWithCells="1">
                  <from>
                    <xdr:col>1</xdr:col>
                    <xdr:colOff>19050</xdr:colOff>
                    <xdr:row>281</xdr:row>
                    <xdr:rowOff>0</xdr:rowOff>
                  </from>
                  <to>
                    <xdr:col>2</xdr:col>
                    <xdr:colOff>104775</xdr:colOff>
                    <xdr:row>282</xdr:row>
                    <xdr:rowOff>85725</xdr:rowOff>
                  </to>
                </anchor>
              </controlPr>
            </control>
          </mc:Choice>
        </mc:AlternateContent>
        <mc:AlternateContent xmlns:mc="http://schemas.openxmlformats.org/markup-compatibility/2006">
          <mc:Choice Requires="x14">
            <control shapeId="1210" r:id="rId97" name="Check Box 186">
              <controlPr defaultSize="0" autoFill="0" autoLine="0" autoPict="0">
                <anchor moveWithCells="1">
                  <from>
                    <xdr:col>1</xdr:col>
                    <xdr:colOff>19050</xdr:colOff>
                    <xdr:row>280</xdr:row>
                    <xdr:rowOff>133350</xdr:rowOff>
                  </from>
                  <to>
                    <xdr:col>2</xdr:col>
                    <xdr:colOff>104775</xdr:colOff>
                    <xdr:row>282</xdr:row>
                    <xdr:rowOff>57150</xdr:rowOff>
                  </to>
                </anchor>
              </controlPr>
            </control>
          </mc:Choice>
        </mc:AlternateContent>
        <mc:AlternateContent xmlns:mc="http://schemas.openxmlformats.org/markup-compatibility/2006">
          <mc:Choice Requires="x14">
            <control shapeId="1211" r:id="rId98" name="Check Box 187">
              <controlPr defaultSize="0" autoFill="0" autoLine="0" autoPict="0">
                <anchor moveWithCells="1">
                  <from>
                    <xdr:col>1</xdr:col>
                    <xdr:colOff>19050</xdr:colOff>
                    <xdr:row>279</xdr:row>
                    <xdr:rowOff>133350</xdr:rowOff>
                  </from>
                  <to>
                    <xdr:col>2</xdr:col>
                    <xdr:colOff>104775</xdr:colOff>
                    <xdr:row>281</xdr:row>
                    <xdr:rowOff>57150</xdr:rowOff>
                  </to>
                </anchor>
              </controlPr>
            </control>
          </mc:Choice>
        </mc:AlternateContent>
        <mc:AlternateContent xmlns:mc="http://schemas.openxmlformats.org/markup-compatibility/2006">
          <mc:Choice Requires="x14">
            <control shapeId="1212" r:id="rId99" name="Check Box 188">
              <controlPr defaultSize="0" autoFill="0" autoLine="0" autoPict="0">
                <anchor moveWithCells="1">
                  <from>
                    <xdr:col>1</xdr:col>
                    <xdr:colOff>19050</xdr:colOff>
                    <xdr:row>284</xdr:row>
                    <xdr:rowOff>104775</xdr:rowOff>
                  </from>
                  <to>
                    <xdr:col>2</xdr:col>
                    <xdr:colOff>104775</xdr:colOff>
                    <xdr:row>286</xdr:row>
                    <xdr:rowOff>28575</xdr:rowOff>
                  </to>
                </anchor>
              </controlPr>
            </control>
          </mc:Choice>
        </mc:AlternateContent>
        <mc:AlternateContent xmlns:mc="http://schemas.openxmlformats.org/markup-compatibility/2006">
          <mc:Choice Requires="x14">
            <control shapeId="1219" r:id="rId100" name="Check Box 195">
              <controlPr defaultSize="0" autoFill="0" autoLine="0" autoPict="0">
                <anchor moveWithCells="1">
                  <from>
                    <xdr:col>12</xdr:col>
                    <xdr:colOff>28575</xdr:colOff>
                    <xdr:row>17</xdr:row>
                    <xdr:rowOff>133350</xdr:rowOff>
                  </from>
                  <to>
                    <xdr:col>13</xdr:col>
                    <xdr:colOff>114300</xdr:colOff>
                    <xdr:row>19</xdr:row>
                    <xdr:rowOff>28575</xdr:rowOff>
                  </to>
                </anchor>
              </controlPr>
            </control>
          </mc:Choice>
        </mc:AlternateContent>
        <mc:AlternateContent xmlns:mc="http://schemas.openxmlformats.org/markup-compatibility/2006">
          <mc:Choice Requires="x14">
            <control shapeId="1026" r:id="rId101" name="Option Button 2">
              <controlPr defaultSize="0" autoFill="0" autoLine="0" autoPict="0">
                <anchor moveWithCells="1" sizeWithCells="1">
                  <from>
                    <xdr:col>5</xdr:col>
                    <xdr:colOff>209550</xdr:colOff>
                    <xdr:row>81</xdr:row>
                    <xdr:rowOff>142875</xdr:rowOff>
                  </from>
                  <to>
                    <xdr:col>8</xdr:col>
                    <xdr:colOff>209550</xdr:colOff>
                    <xdr:row>83</xdr:row>
                    <xdr:rowOff>19050</xdr:rowOff>
                  </to>
                </anchor>
              </controlPr>
            </control>
          </mc:Choice>
        </mc:AlternateContent>
        <mc:AlternateContent xmlns:mc="http://schemas.openxmlformats.org/markup-compatibility/2006">
          <mc:Choice Requires="x14">
            <control shapeId="1027" r:id="rId102" name="Option Button 3">
              <controlPr defaultSize="0" autoFill="0" autoLine="0" autoPict="0">
                <anchor moveWithCells="1" sizeWithCells="1">
                  <from>
                    <xdr:col>9</xdr:col>
                    <xdr:colOff>95250</xdr:colOff>
                    <xdr:row>81</xdr:row>
                    <xdr:rowOff>142875</xdr:rowOff>
                  </from>
                  <to>
                    <xdr:col>12</xdr:col>
                    <xdr:colOff>38100</xdr:colOff>
                    <xdr:row>83</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enableFormatConditionsCalculation="0">
    <tabColor indexed="42"/>
  </sheetPr>
  <dimension ref="A1:AS66"/>
  <sheetViews>
    <sheetView showGridLines="0" showRowColHeaders="0" zoomScaleNormal="100" workbookViewId="0"/>
  </sheetViews>
  <sheetFormatPr defaultRowHeight="12.75" x14ac:dyDescent="0.2"/>
  <cols>
    <col min="1" max="1" width="2.7109375" style="125" customWidth="1"/>
    <col min="2" max="2" width="5.5703125" style="125" customWidth="1"/>
    <col min="3" max="3" width="9.140625" style="125"/>
    <col min="4" max="4" width="26.7109375" style="125" customWidth="1"/>
    <col min="5" max="5" width="10.5703125" style="125" customWidth="1"/>
    <col min="6" max="6" width="10.42578125" style="125" customWidth="1"/>
    <col min="7" max="8" width="9.140625" style="125"/>
    <col min="9" max="9" width="10.28515625" style="125" customWidth="1"/>
    <col min="10" max="10" width="1.5703125" style="125" customWidth="1"/>
    <col min="11" max="11" width="2.7109375" style="125" customWidth="1"/>
    <col min="12" max="45" width="9.140625" style="124"/>
    <col min="46" max="16384" width="9.140625" style="125"/>
  </cols>
  <sheetData>
    <row r="1" spans="1:45" ht="12.75" customHeight="1" x14ac:dyDescent="0.2">
      <c r="A1" s="589" t="s">
        <v>747</v>
      </c>
      <c r="B1" s="578"/>
      <c r="C1" s="583"/>
      <c r="D1" s="582"/>
      <c r="E1" s="583" t="s">
        <v>574</v>
      </c>
      <c r="F1" s="582"/>
      <c r="G1" s="582"/>
      <c r="H1" s="578"/>
      <c r="I1" s="578"/>
      <c r="J1" s="578"/>
      <c r="K1" s="481"/>
      <c r="L1" s="290"/>
      <c r="M1" s="290"/>
      <c r="N1" s="290"/>
      <c r="O1" s="290"/>
      <c r="P1" s="290"/>
      <c r="Q1" s="290"/>
      <c r="R1" s="290"/>
      <c r="S1" s="291"/>
      <c r="T1" s="291"/>
      <c r="U1" s="292"/>
      <c r="V1" s="293"/>
      <c r="W1" s="291"/>
      <c r="X1" s="291"/>
      <c r="Y1" s="291"/>
      <c r="Z1" s="291"/>
      <c r="AA1" s="291"/>
      <c r="AB1" s="292"/>
      <c r="AC1" s="292"/>
      <c r="AD1" s="292"/>
      <c r="AE1" s="292"/>
      <c r="AF1" s="292"/>
      <c r="AG1" s="292"/>
      <c r="AH1" s="123"/>
      <c r="AI1" s="123"/>
      <c r="AJ1" s="123"/>
      <c r="AK1" s="123"/>
      <c r="AL1" s="123"/>
      <c r="AM1" s="123"/>
      <c r="AO1" s="125"/>
      <c r="AP1" s="125"/>
      <c r="AQ1" s="125"/>
      <c r="AR1" s="125"/>
      <c r="AS1" s="125"/>
    </row>
    <row r="2" spans="1:45" ht="12.75" customHeight="1" thickBot="1" x14ac:dyDescent="0.25">
      <c r="A2" s="482" t="s">
        <v>655</v>
      </c>
      <c r="B2" s="580"/>
      <c r="C2" s="580"/>
      <c r="D2" s="580"/>
      <c r="E2" s="480" t="s">
        <v>740</v>
      </c>
      <c r="F2" s="584"/>
      <c r="G2" s="480"/>
      <c r="H2" s="581" t="s">
        <v>741</v>
      </c>
      <c r="I2" s="480"/>
      <c r="J2" s="480"/>
      <c r="K2" s="483"/>
      <c r="M2" s="294"/>
      <c r="N2" s="294"/>
      <c r="O2" s="294"/>
      <c r="P2" s="294"/>
      <c r="Q2" s="295"/>
      <c r="R2" s="294"/>
      <c r="S2" s="296"/>
      <c r="T2" s="296"/>
      <c r="U2" s="296"/>
      <c r="V2" s="293"/>
      <c r="W2" s="297"/>
      <c r="X2" s="297"/>
      <c r="Y2" s="297"/>
      <c r="Z2" s="297"/>
      <c r="AA2" s="297"/>
      <c r="AB2" s="297"/>
      <c r="AC2" s="297"/>
      <c r="AD2" s="297"/>
      <c r="AE2" s="297"/>
      <c r="AF2" s="292"/>
      <c r="AG2" s="292"/>
      <c r="AH2" s="123"/>
      <c r="AI2" s="123"/>
      <c r="AJ2" s="123"/>
      <c r="AK2" s="123"/>
      <c r="AL2" s="123"/>
      <c r="AM2" s="123"/>
      <c r="AO2" s="125"/>
      <c r="AP2" s="125"/>
      <c r="AQ2" s="125"/>
      <c r="AR2" s="125"/>
      <c r="AS2" s="125"/>
    </row>
    <row r="3" spans="1:45" s="300" customFormat="1" ht="23.25" customHeight="1" x14ac:dyDescent="0.3">
      <c r="A3" s="298"/>
      <c r="B3" s="298"/>
      <c r="C3" s="298"/>
      <c r="D3" s="768" t="s">
        <v>775</v>
      </c>
      <c r="E3" s="768"/>
      <c r="F3" s="768"/>
      <c r="G3" s="768"/>
      <c r="H3" s="768"/>
      <c r="I3" s="298"/>
      <c r="J3" s="298"/>
      <c r="K3" s="298"/>
      <c r="M3" s="301"/>
      <c r="N3" s="301"/>
      <c r="O3" s="301"/>
      <c r="P3" s="301"/>
      <c r="Q3" s="301"/>
      <c r="R3" s="301"/>
      <c r="S3" s="301"/>
      <c r="T3" s="301"/>
      <c r="U3" s="301"/>
      <c r="V3" s="301"/>
      <c r="W3" s="301"/>
      <c r="X3" s="301"/>
      <c r="Y3" s="301"/>
      <c r="Z3" s="301"/>
      <c r="AA3" s="301"/>
      <c r="AB3" s="301"/>
      <c r="AC3" s="301"/>
      <c r="AD3" s="301"/>
      <c r="AE3" s="301"/>
      <c r="AF3" s="301"/>
      <c r="AG3" s="301"/>
      <c r="AH3" s="301"/>
      <c r="AI3" s="301"/>
      <c r="AJ3" s="301"/>
      <c r="AK3" s="301"/>
      <c r="AL3" s="301"/>
      <c r="AM3" s="301"/>
      <c r="AN3" s="301"/>
      <c r="AO3" s="301"/>
      <c r="AP3" s="301"/>
      <c r="AQ3" s="301"/>
      <c r="AR3" s="301"/>
      <c r="AS3" s="301"/>
    </row>
    <row r="4" spans="1:45" s="300" customFormat="1" ht="12.75" customHeight="1" x14ac:dyDescent="0.3">
      <c r="A4" s="298"/>
      <c r="B4" s="298"/>
      <c r="C4" s="298"/>
      <c r="D4" s="299"/>
      <c r="E4" s="299"/>
      <c r="F4" s="299"/>
      <c r="G4" s="299"/>
      <c r="H4" s="299"/>
      <c r="I4" s="298"/>
      <c r="J4" s="298"/>
      <c r="K4" s="298"/>
      <c r="M4" s="301"/>
      <c r="N4" s="301"/>
      <c r="O4" s="301"/>
      <c r="P4" s="301"/>
      <c r="Q4" s="301"/>
      <c r="R4" s="301"/>
      <c r="S4" s="301"/>
      <c r="T4" s="301"/>
      <c r="U4" s="301"/>
      <c r="V4" s="301"/>
      <c r="W4" s="301"/>
      <c r="X4" s="301"/>
      <c r="Y4" s="301"/>
      <c r="Z4" s="301"/>
      <c r="AA4" s="301"/>
      <c r="AB4" s="301"/>
      <c r="AC4" s="301"/>
      <c r="AD4" s="301"/>
      <c r="AE4" s="301"/>
      <c r="AF4" s="301"/>
      <c r="AG4" s="301"/>
      <c r="AH4" s="301"/>
      <c r="AI4" s="301"/>
      <c r="AJ4" s="301"/>
      <c r="AK4" s="301"/>
      <c r="AL4" s="301"/>
      <c r="AM4" s="301"/>
      <c r="AN4" s="301"/>
      <c r="AO4" s="301"/>
      <c r="AP4" s="301"/>
      <c r="AQ4" s="301"/>
      <c r="AR4" s="301"/>
      <c r="AS4" s="301"/>
    </row>
    <row r="5" spans="1:45" s="306" customFormat="1" ht="15.75" customHeight="1" x14ac:dyDescent="0.25">
      <c r="A5" s="302"/>
      <c r="B5" s="302"/>
      <c r="C5" s="302" t="s">
        <v>135</v>
      </c>
      <c r="D5" s="303" t="str">
        <f>CONCATENATE(Questionnaire!G12," ",Questionnaire!G11)</f>
        <v xml:space="preserve"> </v>
      </c>
      <c r="E5" s="304"/>
      <c r="F5" s="304"/>
      <c r="G5" s="304"/>
      <c r="H5" s="304"/>
      <c r="I5" s="302"/>
      <c r="J5" s="302"/>
      <c r="K5" s="302"/>
      <c r="L5" s="305"/>
      <c r="M5" s="305"/>
      <c r="N5" s="305"/>
      <c r="O5" s="305"/>
      <c r="P5" s="305"/>
      <c r="Q5" s="305"/>
      <c r="R5" s="305"/>
      <c r="S5" s="305"/>
      <c r="T5" s="305"/>
      <c r="U5" s="305"/>
      <c r="V5" s="305"/>
      <c r="W5" s="305"/>
      <c r="X5" s="305"/>
      <c r="Y5" s="305"/>
      <c r="Z5" s="305"/>
      <c r="AA5" s="305"/>
      <c r="AB5" s="305"/>
      <c r="AC5" s="305"/>
      <c r="AD5" s="305"/>
      <c r="AE5" s="305"/>
      <c r="AF5" s="305"/>
      <c r="AG5" s="305"/>
      <c r="AH5" s="305"/>
      <c r="AI5" s="305"/>
      <c r="AJ5" s="305"/>
      <c r="AK5" s="305"/>
      <c r="AL5" s="305"/>
      <c r="AM5" s="305"/>
      <c r="AN5" s="305"/>
      <c r="AO5" s="305"/>
      <c r="AP5" s="305"/>
      <c r="AQ5" s="305"/>
      <c r="AR5" s="305"/>
      <c r="AS5" s="305"/>
    </row>
    <row r="6" spans="1:45" s="311" customFormat="1" ht="15.75" customHeight="1" x14ac:dyDescent="0.25">
      <c r="A6" s="307"/>
      <c r="B6" s="307"/>
      <c r="C6" s="308" t="s">
        <v>136</v>
      </c>
      <c r="D6" s="309">
        <f>Questionnaire!G14</f>
        <v>0</v>
      </c>
      <c r="E6" s="307"/>
      <c r="F6" s="307"/>
      <c r="G6" s="307"/>
      <c r="H6" s="307"/>
      <c r="I6" s="307"/>
      <c r="J6" s="307"/>
      <c r="K6" s="307"/>
      <c r="L6" s="310"/>
      <c r="M6" s="310"/>
      <c r="N6" s="310"/>
      <c r="O6" s="310"/>
      <c r="P6" s="310"/>
      <c r="Q6" s="310"/>
      <c r="R6" s="310"/>
      <c r="S6" s="310"/>
      <c r="T6" s="310"/>
      <c r="U6" s="310"/>
      <c r="V6" s="310"/>
      <c r="W6" s="310"/>
      <c r="X6" s="310"/>
      <c r="Y6" s="310"/>
      <c r="Z6" s="310"/>
      <c r="AA6" s="310"/>
      <c r="AB6" s="310"/>
      <c r="AC6" s="310"/>
      <c r="AD6" s="310"/>
      <c r="AE6" s="310"/>
      <c r="AF6" s="310"/>
      <c r="AG6" s="310"/>
      <c r="AH6" s="310"/>
      <c r="AI6" s="310"/>
      <c r="AJ6" s="310"/>
      <c r="AK6" s="310"/>
      <c r="AL6" s="310"/>
      <c r="AM6" s="310"/>
      <c r="AN6" s="310"/>
      <c r="AO6" s="310"/>
      <c r="AP6" s="310"/>
      <c r="AQ6" s="310"/>
      <c r="AR6" s="310"/>
      <c r="AS6" s="310"/>
    </row>
    <row r="7" spans="1:45" ht="12.75" customHeight="1" x14ac:dyDescent="0.2">
      <c r="A7" s="136"/>
      <c r="B7" s="136"/>
      <c r="C7" s="136"/>
      <c r="D7" s="136"/>
      <c r="E7" s="136"/>
      <c r="F7" s="136"/>
      <c r="G7" s="136"/>
      <c r="H7" s="136"/>
      <c r="I7" s="136"/>
      <c r="J7" s="136"/>
      <c r="K7" s="136"/>
    </row>
    <row r="8" spans="1:45" x14ac:dyDescent="0.2">
      <c r="A8" s="110"/>
      <c r="B8" s="110"/>
      <c r="C8" s="138" t="s">
        <v>137</v>
      </c>
      <c r="D8" s="114"/>
      <c r="E8" s="114"/>
      <c r="F8" s="110"/>
      <c r="G8" s="114"/>
      <c r="H8" s="114"/>
      <c r="I8" s="110"/>
      <c r="J8" s="110"/>
      <c r="K8" s="136"/>
    </row>
    <row r="9" spans="1:45" x14ac:dyDescent="0.2">
      <c r="A9" s="110"/>
      <c r="B9" s="110"/>
      <c r="C9" s="110" t="s">
        <v>138</v>
      </c>
      <c r="D9" s="110"/>
      <c r="E9" s="110"/>
      <c r="F9" s="110"/>
      <c r="G9" s="110"/>
      <c r="H9" s="110"/>
      <c r="I9" s="110"/>
      <c r="J9" s="110"/>
      <c r="K9" s="136"/>
    </row>
    <row r="10" spans="1:45" x14ac:dyDescent="0.2">
      <c r="A10" s="110"/>
      <c r="B10" s="110"/>
      <c r="C10" s="312" t="s">
        <v>139</v>
      </c>
      <c r="D10" s="313"/>
      <c r="E10" s="314" t="s">
        <v>140</v>
      </c>
      <c r="F10" s="314" t="s">
        <v>140</v>
      </c>
      <c r="G10" s="314" t="s">
        <v>141</v>
      </c>
      <c r="H10" s="314" t="s">
        <v>142</v>
      </c>
      <c r="I10" s="313"/>
      <c r="J10" s="110"/>
      <c r="K10" s="136"/>
    </row>
    <row r="11" spans="1:45" x14ac:dyDescent="0.2">
      <c r="A11" s="110"/>
      <c r="B11" s="111" t="s">
        <v>71</v>
      </c>
      <c r="C11" s="313" t="s">
        <v>143</v>
      </c>
      <c r="D11" s="313" t="s">
        <v>144</v>
      </c>
      <c r="E11" s="313" t="s">
        <v>145</v>
      </c>
      <c r="F11" s="313" t="s">
        <v>146</v>
      </c>
      <c r="G11" s="313" t="s">
        <v>147</v>
      </c>
      <c r="H11" s="313" t="s">
        <v>148</v>
      </c>
      <c r="I11" s="313" t="s">
        <v>149</v>
      </c>
      <c r="J11" s="110"/>
      <c r="K11" s="136"/>
    </row>
    <row r="12" spans="1:45" ht="4.5" customHeight="1" x14ac:dyDescent="0.2">
      <c r="A12" s="110"/>
      <c r="B12" s="117"/>
      <c r="C12" s="313"/>
      <c r="D12" s="313"/>
      <c r="E12" s="313"/>
      <c r="F12" s="313"/>
      <c r="G12" s="313"/>
      <c r="H12" s="313"/>
      <c r="I12" s="313"/>
      <c r="J12" s="110"/>
      <c r="K12" s="136"/>
    </row>
    <row r="13" spans="1:45" x14ac:dyDescent="0.2">
      <c r="A13" s="136"/>
      <c r="B13" s="94"/>
      <c r="C13" s="278"/>
      <c r="D13" s="279"/>
      <c r="E13" s="280"/>
      <c r="F13" s="280"/>
      <c r="G13" s="281"/>
      <c r="H13" s="281"/>
      <c r="I13" s="315">
        <f>G13-H13</f>
        <v>0</v>
      </c>
      <c r="J13" s="136"/>
      <c r="K13" s="136"/>
    </row>
    <row r="14" spans="1:45" x14ac:dyDescent="0.2">
      <c r="A14" s="136"/>
      <c r="B14" s="282"/>
      <c r="C14" s="278"/>
      <c r="D14" s="279"/>
      <c r="E14" s="280"/>
      <c r="F14" s="280"/>
      <c r="G14" s="281"/>
      <c r="H14" s="281"/>
      <c r="I14" s="315">
        <f t="shared" ref="I14:I29" si="0">G14-H14</f>
        <v>0</v>
      </c>
      <c r="J14" s="136"/>
      <c r="K14" s="136"/>
    </row>
    <row r="15" spans="1:45" x14ac:dyDescent="0.2">
      <c r="A15" s="136"/>
      <c r="B15" s="282"/>
      <c r="C15" s="278"/>
      <c r="D15" s="279"/>
      <c r="E15" s="280"/>
      <c r="F15" s="280"/>
      <c r="G15" s="281"/>
      <c r="H15" s="281"/>
      <c r="I15" s="315">
        <f t="shared" si="0"/>
        <v>0</v>
      </c>
      <c r="J15" s="136"/>
      <c r="K15" s="136"/>
    </row>
    <row r="16" spans="1:45" x14ac:dyDescent="0.2">
      <c r="A16" s="136"/>
      <c r="B16" s="282"/>
      <c r="C16" s="278"/>
      <c r="D16" s="279"/>
      <c r="E16" s="280"/>
      <c r="F16" s="280"/>
      <c r="G16" s="281"/>
      <c r="H16" s="281"/>
      <c r="I16" s="315">
        <f t="shared" si="0"/>
        <v>0</v>
      </c>
      <c r="J16" s="136"/>
      <c r="K16" s="136"/>
    </row>
    <row r="17" spans="1:13" x14ac:dyDescent="0.2">
      <c r="A17" s="136"/>
      <c r="B17" s="282"/>
      <c r="C17" s="278"/>
      <c r="D17" s="279"/>
      <c r="E17" s="280"/>
      <c r="F17" s="280"/>
      <c r="G17" s="281"/>
      <c r="H17" s="281"/>
      <c r="I17" s="315">
        <f t="shared" si="0"/>
        <v>0</v>
      </c>
      <c r="J17" s="136"/>
      <c r="K17" s="136"/>
    </row>
    <row r="18" spans="1:13" x14ac:dyDescent="0.2">
      <c r="A18" s="136"/>
      <c r="B18" s="282"/>
      <c r="C18" s="278"/>
      <c r="D18" s="279"/>
      <c r="E18" s="280"/>
      <c r="F18" s="280"/>
      <c r="G18" s="281"/>
      <c r="H18" s="281"/>
      <c r="I18" s="315">
        <f t="shared" si="0"/>
        <v>0</v>
      </c>
      <c r="J18" s="136"/>
      <c r="K18" s="136"/>
    </row>
    <row r="19" spans="1:13" x14ac:dyDescent="0.2">
      <c r="A19" s="136"/>
      <c r="B19" s="282"/>
      <c r="C19" s="278"/>
      <c r="D19" s="279"/>
      <c r="E19" s="280"/>
      <c r="F19" s="280"/>
      <c r="G19" s="281"/>
      <c r="H19" s="281"/>
      <c r="I19" s="315">
        <f t="shared" si="0"/>
        <v>0</v>
      </c>
      <c r="J19" s="136"/>
      <c r="K19" s="136"/>
    </row>
    <row r="20" spans="1:13" x14ac:dyDescent="0.2">
      <c r="A20" s="136"/>
      <c r="B20" s="282"/>
      <c r="C20" s="278"/>
      <c r="D20" s="279"/>
      <c r="E20" s="280"/>
      <c r="F20" s="280"/>
      <c r="G20" s="281"/>
      <c r="H20" s="281"/>
      <c r="I20" s="315">
        <f t="shared" si="0"/>
        <v>0</v>
      </c>
      <c r="J20" s="136"/>
      <c r="K20" s="136"/>
    </row>
    <row r="21" spans="1:13" x14ac:dyDescent="0.2">
      <c r="A21" s="136"/>
      <c r="B21" s="282"/>
      <c r="C21" s="278"/>
      <c r="D21" s="279"/>
      <c r="E21" s="280"/>
      <c r="F21" s="280"/>
      <c r="G21" s="281"/>
      <c r="H21" s="281"/>
      <c r="I21" s="315">
        <f t="shared" si="0"/>
        <v>0</v>
      </c>
      <c r="J21" s="136"/>
      <c r="K21" s="136"/>
    </row>
    <row r="22" spans="1:13" x14ac:dyDescent="0.2">
      <c r="A22" s="136"/>
      <c r="B22" s="282"/>
      <c r="C22" s="278"/>
      <c r="D22" s="279"/>
      <c r="E22" s="280"/>
      <c r="F22" s="280"/>
      <c r="G22" s="281"/>
      <c r="H22" s="281"/>
      <c r="I22" s="315">
        <f t="shared" si="0"/>
        <v>0</v>
      </c>
      <c r="J22" s="136"/>
      <c r="K22" s="136"/>
    </row>
    <row r="23" spans="1:13" x14ac:dyDescent="0.2">
      <c r="A23" s="136"/>
      <c r="B23" s="282"/>
      <c r="C23" s="278"/>
      <c r="D23" s="279"/>
      <c r="E23" s="280"/>
      <c r="F23" s="280"/>
      <c r="G23" s="281"/>
      <c r="H23" s="281"/>
      <c r="I23" s="315">
        <f t="shared" si="0"/>
        <v>0</v>
      </c>
      <c r="J23" s="136"/>
      <c r="K23" s="136"/>
    </row>
    <row r="24" spans="1:13" x14ac:dyDescent="0.2">
      <c r="A24" s="136"/>
      <c r="B24" s="282"/>
      <c r="C24" s="278"/>
      <c r="D24" s="279"/>
      <c r="E24" s="280"/>
      <c r="F24" s="280"/>
      <c r="G24" s="281"/>
      <c r="H24" s="281"/>
      <c r="I24" s="315">
        <f t="shared" si="0"/>
        <v>0</v>
      </c>
      <c r="J24" s="136"/>
      <c r="K24" s="136"/>
    </row>
    <row r="25" spans="1:13" x14ac:dyDescent="0.2">
      <c r="A25" s="136"/>
      <c r="B25" s="282"/>
      <c r="C25" s="278"/>
      <c r="D25" s="279"/>
      <c r="E25" s="280"/>
      <c r="F25" s="280"/>
      <c r="G25" s="281"/>
      <c r="H25" s="281"/>
      <c r="I25" s="315">
        <f t="shared" si="0"/>
        <v>0</v>
      </c>
      <c r="J25" s="136"/>
      <c r="K25" s="136"/>
    </row>
    <row r="26" spans="1:13" x14ac:dyDescent="0.2">
      <c r="A26" s="136"/>
      <c r="B26" s="282"/>
      <c r="C26" s="278"/>
      <c r="D26" s="279"/>
      <c r="E26" s="280"/>
      <c r="F26" s="280"/>
      <c r="G26" s="281"/>
      <c r="H26" s="281"/>
      <c r="I26" s="315">
        <f t="shared" si="0"/>
        <v>0</v>
      </c>
      <c r="J26" s="136"/>
      <c r="K26" s="136"/>
    </row>
    <row r="27" spans="1:13" x14ac:dyDescent="0.2">
      <c r="A27" s="136"/>
      <c r="B27" s="282"/>
      <c r="C27" s="278"/>
      <c r="D27" s="279"/>
      <c r="E27" s="280"/>
      <c r="F27" s="280"/>
      <c r="G27" s="281"/>
      <c r="H27" s="281"/>
      <c r="I27" s="315">
        <f t="shared" si="0"/>
        <v>0</v>
      </c>
      <c r="J27" s="136"/>
      <c r="K27" s="136"/>
    </row>
    <row r="28" spans="1:13" x14ac:dyDescent="0.2">
      <c r="A28" s="136"/>
      <c r="B28" s="282"/>
      <c r="C28" s="278"/>
      <c r="D28" s="279"/>
      <c r="E28" s="280"/>
      <c r="F28" s="280"/>
      <c r="G28" s="281"/>
      <c r="H28" s="281"/>
      <c r="I28" s="315">
        <f t="shared" si="0"/>
        <v>0</v>
      </c>
      <c r="J28" s="136"/>
      <c r="K28" s="136"/>
    </row>
    <row r="29" spans="1:13" x14ac:dyDescent="0.2">
      <c r="A29" s="136"/>
      <c r="B29" s="282"/>
      <c r="C29" s="278"/>
      <c r="D29" s="279"/>
      <c r="E29" s="280"/>
      <c r="F29" s="280"/>
      <c r="G29" s="281"/>
      <c r="H29" s="281"/>
      <c r="I29" s="315">
        <f t="shared" si="0"/>
        <v>0</v>
      </c>
      <c r="J29" s="136"/>
      <c r="K29" s="136"/>
    </row>
    <row r="30" spans="1:13" x14ac:dyDescent="0.2">
      <c r="A30" s="136"/>
      <c r="B30" s="282"/>
      <c r="C30" s="278"/>
      <c r="D30" s="279"/>
      <c r="E30" s="280"/>
      <c r="F30" s="280"/>
      <c r="G30" s="281"/>
      <c r="H30" s="281"/>
      <c r="I30" s="315">
        <v>0</v>
      </c>
      <c r="J30" s="136"/>
      <c r="K30" s="136"/>
    </row>
    <row r="31" spans="1:13" ht="18" customHeight="1" x14ac:dyDescent="0.25">
      <c r="A31" s="136"/>
      <c r="B31" s="316"/>
      <c r="C31" s="317"/>
      <c r="D31" s="318"/>
      <c r="E31" s="316"/>
      <c r="F31" s="316"/>
      <c r="G31" s="319">
        <f>SUM(G13:G30)</f>
        <v>0</v>
      </c>
      <c r="H31" s="319">
        <f>SUM(H13:H30)</f>
        <v>0</v>
      </c>
      <c r="I31" s="319">
        <f>SUM(I13:I30)</f>
        <v>0</v>
      </c>
      <c r="J31" s="136"/>
      <c r="K31" s="136"/>
      <c r="L31" s="320">
        <f>G31-H31</f>
        <v>0</v>
      </c>
      <c r="M31" s="124" t="str">
        <f>IF(I31=L31, "OK", "ERROR - Check gain/loss formula")</f>
        <v>OK</v>
      </c>
    </row>
    <row r="32" spans="1:13" x14ac:dyDescent="0.2">
      <c r="A32" s="136"/>
      <c r="B32" s="136"/>
      <c r="C32" s="136"/>
      <c r="D32" s="136"/>
      <c r="E32" s="136"/>
      <c r="F32" s="136"/>
      <c r="G32" s="136"/>
      <c r="H32" s="136"/>
      <c r="I32" s="136"/>
      <c r="J32" s="136"/>
      <c r="K32" s="136"/>
    </row>
    <row r="33" spans="1:11" x14ac:dyDescent="0.2">
      <c r="A33" s="110"/>
      <c r="B33" s="110"/>
      <c r="C33" s="138" t="s">
        <v>150</v>
      </c>
      <c r="D33" s="114"/>
      <c r="E33" s="114"/>
      <c r="F33" s="114"/>
      <c r="G33" s="114"/>
      <c r="H33" s="114"/>
      <c r="I33" s="110"/>
      <c r="J33" s="136"/>
      <c r="K33" s="136"/>
    </row>
    <row r="34" spans="1:11" x14ac:dyDescent="0.2">
      <c r="A34" s="110"/>
      <c r="B34" s="110"/>
      <c r="C34" s="110" t="s">
        <v>151</v>
      </c>
      <c r="D34" s="110"/>
      <c r="E34" s="110"/>
      <c r="F34" s="110"/>
      <c r="G34" s="110"/>
      <c r="H34" s="110"/>
      <c r="I34" s="110"/>
      <c r="J34" s="136"/>
      <c r="K34" s="136"/>
    </row>
    <row r="35" spans="1:11" x14ac:dyDescent="0.2">
      <c r="A35" s="110"/>
      <c r="B35" s="110"/>
      <c r="C35" s="312" t="s">
        <v>139</v>
      </c>
      <c r="D35" s="313"/>
      <c r="E35" s="314" t="s">
        <v>140</v>
      </c>
      <c r="F35" s="314" t="s">
        <v>140</v>
      </c>
      <c r="G35" s="314" t="s">
        <v>141</v>
      </c>
      <c r="H35" s="314" t="s">
        <v>142</v>
      </c>
      <c r="I35" s="313"/>
      <c r="J35" s="136"/>
      <c r="K35" s="136"/>
    </row>
    <row r="36" spans="1:11" x14ac:dyDescent="0.2">
      <c r="A36" s="110"/>
      <c r="B36" s="111" t="s">
        <v>71</v>
      </c>
      <c r="C36" s="313" t="s">
        <v>143</v>
      </c>
      <c r="D36" s="313" t="s">
        <v>144</v>
      </c>
      <c r="E36" s="313" t="s">
        <v>145</v>
      </c>
      <c r="F36" s="313" t="s">
        <v>146</v>
      </c>
      <c r="G36" s="313" t="s">
        <v>147</v>
      </c>
      <c r="H36" s="313" t="s">
        <v>148</v>
      </c>
      <c r="I36" s="313" t="s">
        <v>149</v>
      </c>
      <c r="J36" s="136"/>
      <c r="K36" s="136"/>
    </row>
    <row r="37" spans="1:11" ht="4.5" customHeight="1" x14ac:dyDescent="0.2">
      <c r="A37" s="110"/>
      <c r="B37" s="117"/>
      <c r="C37" s="313"/>
      <c r="D37" s="313"/>
      <c r="E37" s="313"/>
      <c r="F37" s="313"/>
      <c r="G37" s="313"/>
      <c r="H37" s="313"/>
      <c r="I37" s="313"/>
      <c r="J37" s="110"/>
      <c r="K37" s="136"/>
    </row>
    <row r="38" spans="1:11" x14ac:dyDescent="0.2">
      <c r="A38" s="136"/>
      <c r="B38" s="94"/>
      <c r="C38" s="283"/>
      <c r="D38" s="284"/>
      <c r="E38" s="285"/>
      <c r="F38" s="285"/>
      <c r="G38" s="281"/>
      <c r="H38" s="281"/>
      <c r="I38" s="315">
        <f>G38-H38</f>
        <v>0</v>
      </c>
      <c r="J38" s="136"/>
      <c r="K38" s="136"/>
    </row>
    <row r="39" spans="1:11" x14ac:dyDescent="0.2">
      <c r="A39" s="136"/>
      <c r="B39" s="282"/>
      <c r="C39" s="283"/>
      <c r="D39" s="284"/>
      <c r="E39" s="285"/>
      <c r="F39" s="285"/>
      <c r="G39" s="281"/>
      <c r="H39" s="281"/>
      <c r="I39" s="315">
        <f t="shared" ref="I39:I48" si="1">G39-H39</f>
        <v>0</v>
      </c>
      <c r="J39" s="136"/>
      <c r="K39" s="136"/>
    </row>
    <row r="40" spans="1:11" x14ac:dyDescent="0.2">
      <c r="A40" s="136"/>
      <c r="B40" s="282"/>
      <c r="C40" s="283"/>
      <c r="D40" s="284"/>
      <c r="E40" s="285"/>
      <c r="F40" s="285"/>
      <c r="G40" s="281"/>
      <c r="H40" s="281"/>
      <c r="I40" s="315">
        <f t="shared" si="1"/>
        <v>0</v>
      </c>
      <c r="J40" s="136"/>
      <c r="K40" s="136"/>
    </row>
    <row r="41" spans="1:11" x14ac:dyDescent="0.2">
      <c r="A41" s="136"/>
      <c r="B41" s="282"/>
      <c r="C41" s="283"/>
      <c r="D41" s="284"/>
      <c r="E41" s="285"/>
      <c r="F41" s="285"/>
      <c r="G41" s="281"/>
      <c r="H41" s="281"/>
      <c r="I41" s="315">
        <f t="shared" si="1"/>
        <v>0</v>
      </c>
      <c r="J41" s="136"/>
      <c r="K41" s="136"/>
    </row>
    <row r="42" spans="1:11" x14ac:dyDescent="0.2">
      <c r="A42" s="136"/>
      <c r="B42" s="282"/>
      <c r="C42" s="283"/>
      <c r="D42" s="286"/>
      <c r="E42" s="285"/>
      <c r="F42" s="285"/>
      <c r="G42" s="281"/>
      <c r="H42" s="281"/>
      <c r="I42" s="315">
        <f t="shared" si="1"/>
        <v>0</v>
      </c>
      <c r="J42" s="136"/>
      <c r="K42" s="136"/>
    </row>
    <row r="43" spans="1:11" x14ac:dyDescent="0.2">
      <c r="A43" s="136"/>
      <c r="B43" s="282"/>
      <c r="C43" s="283"/>
      <c r="D43" s="287"/>
      <c r="E43" s="285"/>
      <c r="F43" s="285"/>
      <c r="G43" s="281"/>
      <c r="H43" s="281"/>
      <c r="I43" s="315">
        <f t="shared" si="1"/>
        <v>0</v>
      </c>
      <c r="J43" s="136"/>
      <c r="K43" s="136"/>
    </row>
    <row r="44" spans="1:11" x14ac:dyDescent="0.2">
      <c r="A44" s="136"/>
      <c r="B44" s="282"/>
      <c r="C44" s="283"/>
      <c r="D44" s="286"/>
      <c r="E44" s="285"/>
      <c r="F44" s="285"/>
      <c r="G44" s="281"/>
      <c r="H44" s="281"/>
      <c r="I44" s="315">
        <f t="shared" si="1"/>
        <v>0</v>
      </c>
      <c r="J44" s="136"/>
      <c r="K44" s="136"/>
    </row>
    <row r="45" spans="1:11" x14ac:dyDescent="0.2">
      <c r="A45" s="136"/>
      <c r="B45" s="282"/>
      <c r="C45" s="283"/>
      <c r="D45" s="286"/>
      <c r="E45" s="285"/>
      <c r="F45" s="285"/>
      <c r="G45" s="281"/>
      <c r="H45" s="281"/>
      <c r="I45" s="315">
        <f t="shared" si="1"/>
        <v>0</v>
      </c>
      <c r="J45" s="136"/>
      <c r="K45" s="136"/>
    </row>
    <row r="46" spans="1:11" x14ac:dyDescent="0.2">
      <c r="A46" s="136"/>
      <c r="B46" s="282"/>
      <c r="C46" s="283"/>
      <c r="D46" s="286"/>
      <c r="E46" s="285"/>
      <c r="F46" s="285"/>
      <c r="G46" s="281"/>
      <c r="H46" s="281"/>
      <c r="I46" s="315">
        <f t="shared" si="1"/>
        <v>0</v>
      </c>
      <c r="J46" s="136"/>
      <c r="K46" s="136"/>
    </row>
    <row r="47" spans="1:11" x14ac:dyDescent="0.2">
      <c r="A47" s="136"/>
      <c r="B47" s="282"/>
      <c r="C47" s="283"/>
      <c r="D47" s="286"/>
      <c r="E47" s="285"/>
      <c r="F47" s="285"/>
      <c r="G47" s="288"/>
      <c r="H47" s="288"/>
      <c r="I47" s="315">
        <f t="shared" si="1"/>
        <v>0</v>
      </c>
      <c r="J47" s="136"/>
      <c r="K47" s="136"/>
    </row>
    <row r="48" spans="1:11" x14ac:dyDescent="0.2">
      <c r="A48" s="136"/>
      <c r="B48" s="282"/>
      <c r="C48" s="283"/>
      <c r="D48" s="286"/>
      <c r="E48" s="285"/>
      <c r="F48" s="285"/>
      <c r="G48" s="288"/>
      <c r="H48" s="288"/>
      <c r="I48" s="315">
        <f t="shared" si="1"/>
        <v>0</v>
      </c>
      <c r="J48" s="136"/>
      <c r="K48" s="136"/>
    </row>
    <row r="49" spans="1:31" x14ac:dyDescent="0.2">
      <c r="A49" s="136"/>
      <c r="B49" s="282"/>
      <c r="C49" s="283"/>
      <c r="D49" s="284"/>
      <c r="E49" s="285"/>
      <c r="F49" s="285"/>
      <c r="G49" s="288"/>
      <c r="H49" s="288"/>
      <c r="I49" s="315">
        <v>0</v>
      </c>
      <c r="J49" s="136"/>
      <c r="K49" s="136"/>
    </row>
    <row r="50" spans="1:31" ht="18" customHeight="1" x14ac:dyDescent="0.25">
      <c r="A50" s="136"/>
      <c r="B50" s="316"/>
      <c r="C50" s="317"/>
      <c r="D50" s="321"/>
      <c r="E50" s="322"/>
      <c r="F50" s="322"/>
      <c r="G50" s="323">
        <f>SUM(G38:G49)</f>
        <v>0</v>
      </c>
      <c r="H50" s="323">
        <f>SUM(H38:H49)</f>
        <v>0</v>
      </c>
      <c r="I50" s="319">
        <f>SUM(I38:I49)</f>
        <v>0</v>
      </c>
      <c r="J50" s="136"/>
      <c r="K50" s="136"/>
      <c r="L50" s="320">
        <f>G50-H50</f>
        <v>0</v>
      </c>
      <c r="M50" s="124" t="str">
        <f>IF(I50=L50, "OK", "ERROR - Check gain/loss formula")</f>
        <v>OK</v>
      </c>
    </row>
    <row r="51" spans="1:31" x14ac:dyDescent="0.2">
      <c r="A51" s="136"/>
      <c r="B51" s="136"/>
      <c r="C51" s="136"/>
      <c r="D51" s="136"/>
      <c r="E51" s="136"/>
      <c r="F51" s="136"/>
      <c r="G51" s="136"/>
      <c r="H51" s="136"/>
      <c r="I51" s="136"/>
      <c r="J51" s="136"/>
      <c r="K51" s="136"/>
    </row>
    <row r="52" spans="1:31" x14ac:dyDescent="0.2">
      <c r="A52" s="136"/>
      <c r="B52" s="136"/>
      <c r="C52" s="136"/>
      <c r="D52" s="136"/>
      <c r="E52" s="136"/>
      <c r="F52" s="136"/>
      <c r="G52" s="136"/>
      <c r="H52" s="136"/>
      <c r="I52" s="136"/>
      <c r="J52" s="136"/>
      <c r="K52" s="136"/>
    </row>
    <row r="53" spans="1:31" x14ac:dyDescent="0.2">
      <c r="A53" s="136"/>
      <c r="B53" s="136"/>
      <c r="C53" s="136"/>
      <c r="D53" s="136"/>
      <c r="E53" s="769" t="s">
        <v>21</v>
      </c>
      <c r="F53" s="769"/>
      <c r="G53" s="325">
        <f>SUM(G31)+G50</f>
        <v>0</v>
      </c>
      <c r="H53" s="136"/>
      <c r="I53" s="136"/>
      <c r="J53" s="136"/>
      <c r="K53" s="136"/>
    </row>
    <row r="54" spans="1:31" x14ac:dyDescent="0.2">
      <c r="A54" s="136"/>
      <c r="B54" s="136"/>
      <c r="C54" s="136"/>
      <c r="D54" s="136"/>
      <c r="E54" s="136"/>
      <c r="F54" s="136"/>
      <c r="G54" s="136"/>
      <c r="H54" s="136"/>
      <c r="I54" s="136"/>
      <c r="J54" s="136"/>
      <c r="K54" s="136"/>
    </row>
    <row r="55" spans="1:31" x14ac:dyDescent="0.2">
      <c r="A55" s="138"/>
      <c r="B55" s="97"/>
      <c r="C55" s="289" t="s">
        <v>152</v>
      </c>
      <c r="D55" s="289"/>
      <c r="E55" s="96"/>
      <c r="F55" s="136"/>
      <c r="G55" s="136"/>
      <c r="H55" s="136"/>
      <c r="I55" s="136"/>
      <c r="J55" s="136"/>
      <c r="K55" s="136"/>
      <c r="L55" s="326"/>
      <c r="M55" s="326"/>
      <c r="N55" s="128"/>
      <c r="O55" s="128"/>
      <c r="P55" s="128"/>
      <c r="Q55" s="128"/>
      <c r="R55" s="128"/>
      <c r="S55" s="128"/>
      <c r="T55" s="128"/>
      <c r="U55" s="128"/>
      <c r="V55" s="128"/>
      <c r="W55" s="128"/>
      <c r="X55" s="128"/>
      <c r="Y55" s="128"/>
      <c r="Z55" s="128"/>
      <c r="AA55" s="128"/>
      <c r="AB55" s="128"/>
      <c r="AC55" s="128"/>
      <c r="AD55" s="128"/>
      <c r="AE55" s="128"/>
    </row>
    <row r="56" spans="1:31" x14ac:dyDescent="0.2">
      <c r="A56" s="136"/>
      <c r="B56" s="136"/>
      <c r="C56" s="136"/>
      <c r="D56" s="136"/>
      <c r="E56" s="136"/>
      <c r="F56" s="136"/>
      <c r="G56" s="136"/>
      <c r="H56" s="136"/>
      <c r="I56" s="136"/>
      <c r="J56" s="136"/>
      <c r="K56" s="136"/>
    </row>
    <row r="57" spans="1:31" x14ac:dyDescent="0.2">
      <c r="A57" s="124"/>
      <c r="B57" s="124"/>
      <c r="C57" s="124"/>
      <c r="D57" s="124"/>
      <c r="E57" s="766"/>
      <c r="F57" s="766"/>
      <c r="G57" s="124"/>
      <c r="H57" s="124"/>
      <c r="I57" s="124"/>
      <c r="J57" s="124"/>
      <c r="K57" s="124"/>
    </row>
    <row r="58" spans="1:31" x14ac:dyDescent="0.2">
      <c r="A58" s="124"/>
      <c r="B58" s="124"/>
      <c r="C58" s="124"/>
      <c r="D58" s="124"/>
      <c r="E58" s="766"/>
      <c r="F58" s="766"/>
      <c r="G58" s="124"/>
      <c r="H58" s="124"/>
      <c r="I58" s="124"/>
      <c r="J58" s="124"/>
      <c r="K58" s="124"/>
    </row>
    <row r="59" spans="1:31" x14ac:dyDescent="0.2">
      <c r="A59" s="124"/>
      <c r="B59" s="124"/>
      <c r="C59" s="124"/>
      <c r="D59" s="124"/>
      <c r="E59" s="766"/>
      <c r="F59" s="766"/>
      <c r="G59" s="124"/>
      <c r="H59" s="124"/>
      <c r="I59" s="124"/>
      <c r="J59" s="124"/>
      <c r="K59" s="124"/>
    </row>
    <row r="60" spans="1:31" x14ac:dyDescent="0.2">
      <c r="A60" s="124"/>
      <c r="B60" s="124"/>
      <c r="C60" s="124"/>
      <c r="D60" s="124"/>
      <c r="E60" s="766"/>
      <c r="F60" s="766"/>
      <c r="G60" s="124"/>
      <c r="H60" s="124"/>
      <c r="I60" s="124"/>
      <c r="J60" s="124"/>
      <c r="K60" s="124"/>
    </row>
    <row r="61" spans="1:31" x14ac:dyDescent="0.2">
      <c r="A61" s="124"/>
      <c r="B61" s="124"/>
      <c r="C61" s="124"/>
      <c r="D61" s="124"/>
      <c r="E61" s="766"/>
      <c r="F61" s="766"/>
      <c r="G61" s="124"/>
      <c r="H61" s="124"/>
      <c r="I61" s="124"/>
      <c r="J61" s="124"/>
      <c r="K61" s="124"/>
    </row>
    <row r="62" spans="1:31" x14ac:dyDescent="0.2">
      <c r="A62" s="124"/>
      <c r="B62" s="124"/>
      <c r="C62" s="124"/>
      <c r="D62" s="124"/>
      <c r="E62" s="767"/>
      <c r="F62" s="767"/>
      <c r="G62" s="327"/>
      <c r="H62" s="124"/>
      <c r="I62" s="124"/>
      <c r="J62" s="124"/>
      <c r="K62" s="124"/>
    </row>
    <row r="63" spans="1:31" x14ac:dyDescent="0.2">
      <c r="A63" s="124"/>
      <c r="B63" s="124"/>
      <c r="C63" s="124"/>
      <c r="D63" s="124"/>
      <c r="E63" s="124"/>
      <c r="F63" s="124"/>
      <c r="G63" s="124"/>
      <c r="H63" s="124"/>
      <c r="I63" s="124"/>
      <c r="J63" s="124"/>
      <c r="K63" s="124"/>
    </row>
    <row r="64" spans="1:31" x14ac:dyDescent="0.2">
      <c r="A64" s="124"/>
      <c r="B64" s="124"/>
      <c r="C64" s="124"/>
      <c r="D64" s="124"/>
      <c r="E64" s="124"/>
      <c r="F64" s="124"/>
      <c r="G64" s="124"/>
      <c r="H64" s="124"/>
      <c r="I64" s="124"/>
      <c r="J64" s="124"/>
      <c r="K64" s="124"/>
    </row>
    <row r="65" spans="1:11" x14ac:dyDescent="0.2">
      <c r="A65" s="124"/>
      <c r="B65" s="124"/>
      <c r="C65" s="124"/>
      <c r="D65" s="124"/>
      <c r="E65" s="124"/>
      <c r="F65" s="124"/>
      <c r="G65" s="124"/>
      <c r="H65" s="124"/>
      <c r="I65" s="124"/>
      <c r="J65" s="124"/>
      <c r="K65" s="124"/>
    </row>
    <row r="66" spans="1:11" x14ac:dyDescent="0.2">
      <c r="A66" s="124"/>
      <c r="B66" s="124"/>
      <c r="C66" s="124"/>
      <c r="D66" s="124"/>
      <c r="E66" s="124"/>
      <c r="F66" s="124"/>
      <c r="G66" s="124"/>
      <c r="H66" s="124"/>
      <c r="I66" s="124"/>
      <c r="J66" s="124"/>
      <c r="K66" s="124"/>
    </row>
  </sheetData>
  <sheetProtection password="F78C" sheet="1" objects="1" scenarios="1"/>
  <mergeCells count="8">
    <mergeCell ref="E60:F60"/>
    <mergeCell ref="E61:F61"/>
    <mergeCell ref="E62:F62"/>
    <mergeCell ref="E57:F57"/>
    <mergeCell ref="D3:H3"/>
    <mergeCell ref="E58:F58"/>
    <mergeCell ref="E59:F59"/>
    <mergeCell ref="E53:F53"/>
  </mergeCells>
  <phoneticPr fontId="2" type="noConversion"/>
  <conditionalFormatting sqref="M31">
    <cfRule type="cellIs" dxfId="1" priority="1" stopIfTrue="1" operator="equal">
      <formula>"ERROR - Check gain/loss formula"</formula>
    </cfRule>
  </conditionalFormatting>
  <conditionalFormatting sqref="M50">
    <cfRule type="cellIs" dxfId="0" priority="2" stopIfTrue="1" operator="equal">
      <formula>"ERROR - Check gain/loss formula"</formula>
    </cfRule>
  </conditionalFormatting>
  <hyperlinks>
    <hyperlink ref="C55:D55" location="Questionnaire!A1" display="Click here to go back to questionnaire"/>
  </hyperlinks>
  <printOptions horizontalCentered="1"/>
  <pageMargins left="0.5" right="0.5" top="0.5" bottom="0.5" header="0.5" footer="0.5"/>
  <pageSetup scale="97" orientation="portrait" blackAndWhite="1" r:id="rId1"/>
  <headerFooter alignWithMargins="0"/>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enableFormatConditionsCalculation="0">
    <tabColor indexed="42"/>
  </sheetPr>
  <dimension ref="A1:AN159"/>
  <sheetViews>
    <sheetView showGridLines="0" showRowColHeaders="0" workbookViewId="0"/>
  </sheetViews>
  <sheetFormatPr defaultRowHeight="12.75" x14ac:dyDescent="0.2"/>
  <cols>
    <col min="1" max="31" width="3.28515625" customWidth="1"/>
  </cols>
  <sheetData>
    <row r="1" spans="1:40" ht="12.75" customHeight="1" x14ac:dyDescent="0.2">
      <c r="A1" s="495" t="s">
        <v>747</v>
      </c>
      <c r="B1" s="496"/>
      <c r="C1" s="489"/>
      <c r="D1" s="497"/>
      <c r="E1" s="497"/>
      <c r="F1" s="497"/>
      <c r="G1" s="497"/>
      <c r="H1" s="498"/>
      <c r="I1" s="497"/>
      <c r="J1" s="499" t="s">
        <v>575</v>
      </c>
      <c r="K1" s="490"/>
      <c r="L1" s="489"/>
      <c r="M1" s="489"/>
      <c r="N1" s="489"/>
      <c r="O1" s="489"/>
      <c r="P1" s="489"/>
      <c r="Q1" s="489"/>
      <c r="R1" s="489"/>
      <c r="S1" s="489"/>
      <c r="T1" s="496"/>
      <c r="U1" s="496"/>
      <c r="V1" s="500"/>
      <c r="W1" s="499" t="s">
        <v>740</v>
      </c>
      <c r="X1" s="489"/>
      <c r="Y1" s="489"/>
      <c r="Z1" s="489"/>
      <c r="AA1" s="489"/>
      <c r="AB1" s="496"/>
      <c r="AC1" s="490"/>
      <c r="AD1" s="490"/>
      <c r="AE1" s="501"/>
      <c r="AF1" s="488"/>
      <c r="AG1" s="488"/>
      <c r="AH1" s="487"/>
      <c r="AI1" s="487"/>
      <c r="AJ1" s="487"/>
      <c r="AK1" s="487"/>
      <c r="AL1" s="487"/>
      <c r="AM1" s="487"/>
      <c r="AN1" s="486"/>
    </row>
    <row r="2" spans="1:40" ht="12.75" customHeight="1" thickBot="1" x14ac:dyDescent="0.25">
      <c r="A2" s="502" t="s">
        <v>655</v>
      </c>
      <c r="B2" s="491"/>
      <c r="C2" s="492"/>
      <c r="D2" s="492"/>
      <c r="E2" s="492"/>
      <c r="F2" s="492"/>
      <c r="G2" s="492"/>
      <c r="H2" s="492"/>
      <c r="I2" s="492"/>
      <c r="J2" s="492"/>
      <c r="K2" s="492"/>
      <c r="L2" s="492"/>
      <c r="M2" s="492"/>
      <c r="N2" s="492"/>
      <c r="O2" s="492"/>
      <c r="P2" s="492"/>
      <c r="Q2" s="493"/>
      <c r="R2" s="492"/>
      <c r="S2" s="492"/>
      <c r="T2" s="492"/>
      <c r="U2" s="492"/>
      <c r="V2" s="494"/>
      <c r="W2" s="493" t="s">
        <v>741</v>
      </c>
      <c r="X2" s="491"/>
      <c r="Y2" s="491"/>
      <c r="Z2" s="491"/>
      <c r="AA2" s="491"/>
      <c r="AB2" s="491"/>
      <c r="AC2" s="491"/>
      <c r="AD2" s="491"/>
      <c r="AE2" s="503"/>
      <c r="AF2" s="488"/>
      <c r="AG2" s="488"/>
      <c r="AH2" s="487"/>
      <c r="AI2" s="487"/>
      <c r="AJ2" s="487"/>
      <c r="AK2" s="487"/>
      <c r="AL2" s="487"/>
      <c r="AM2" s="487"/>
      <c r="AN2" s="486"/>
    </row>
    <row r="3" spans="1:40" ht="27" customHeight="1" x14ac:dyDescent="0.3">
      <c r="A3" s="773" t="s">
        <v>776</v>
      </c>
      <c r="B3" s="773"/>
      <c r="C3" s="773"/>
      <c r="D3" s="773"/>
      <c r="E3" s="773"/>
      <c r="F3" s="773"/>
      <c r="G3" s="773"/>
      <c r="H3" s="773"/>
      <c r="I3" s="773"/>
      <c r="J3" s="773"/>
      <c r="K3" s="773"/>
      <c r="L3" s="773"/>
      <c r="M3" s="773"/>
      <c r="N3" s="773"/>
      <c r="O3" s="773"/>
      <c r="P3" s="773"/>
      <c r="Q3" s="773"/>
      <c r="R3" s="773"/>
      <c r="S3" s="773"/>
      <c r="T3" s="773"/>
      <c r="U3" s="773"/>
      <c r="V3" s="773"/>
      <c r="W3" s="773"/>
      <c r="X3" s="773"/>
      <c r="Y3" s="773"/>
      <c r="Z3" s="773"/>
      <c r="AA3" s="773"/>
      <c r="AB3" s="773"/>
      <c r="AC3" s="773"/>
      <c r="AD3" s="773"/>
      <c r="AE3" s="773"/>
      <c r="AF3" s="84"/>
      <c r="AG3" s="84"/>
      <c r="AH3" s="84"/>
      <c r="AI3" s="84"/>
    </row>
    <row r="4" spans="1:40" ht="22.5" x14ac:dyDescent="0.3">
      <c r="A4" s="68" t="s">
        <v>652</v>
      </c>
      <c r="B4" s="31"/>
      <c r="C4" s="31"/>
      <c r="D4" s="31"/>
      <c r="E4" s="31"/>
      <c r="F4" s="31"/>
      <c r="G4" s="31"/>
      <c r="H4" s="31"/>
      <c r="I4" s="31"/>
      <c r="J4" s="31"/>
      <c r="K4" s="31"/>
      <c r="L4" s="31"/>
      <c r="M4" s="31"/>
      <c r="N4" s="31"/>
      <c r="O4" s="31"/>
      <c r="P4" s="31"/>
      <c r="Q4" s="31"/>
      <c r="R4" s="31"/>
      <c r="S4" s="31"/>
      <c r="T4" s="31"/>
      <c r="U4" s="31"/>
      <c r="V4" s="50"/>
      <c r="W4" s="50"/>
      <c r="X4" s="50"/>
      <c r="Y4" s="31"/>
      <c r="Z4" s="379"/>
      <c r="AA4" s="31"/>
      <c r="AB4" s="31"/>
      <c r="AC4" s="31"/>
      <c r="AD4" s="31"/>
      <c r="AE4" s="51"/>
      <c r="AF4" s="84"/>
      <c r="AG4" s="84"/>
      <c r="AH4" s="84"/>
      <c r="AI4" s="84"/>
    </row>
    <row r="5" spans="1:40" ht="7.5" customHeight="1" x14ac:dyDescent="0.3">
      <c r="A5" s="69"/>
      <c r="B5" s="31"/>
      <c r="C5" s="31"/>
      <c r="D5" s="31"/>
      <c r="E5" s="31"/>
      <c r="F5" s="31"/>
      <c r="G5" s="31"/>
      <c r="H5" s="31"/>
      <c r="I5" s="31"/>
      <c r="J5" s="31"/>
      <c r="K5" s="31"/>
      <c r="L5" s="31"/>
      <c r="M5" s="31"/>
      <c r="N5" s="31"/>
      <c r="O5" s="31"/>
      <c r="P5" s="31"/>
      <c r="Q5" s="31"/>
      <c r="R5" s="31"/>
      <c r="S5" s="31"/>
      <c r="T5" s="31"/>
      <c r="U5" s="31"/>
      <c r="V5" s="50"/>
      <c r="W5" s="50"/>
      <c r="X5" s="50"/>
      <c r="Y5" s="31"/>
      <c r="Z5" s="31"/>
      <c r="AA5" s="31"/>
      <c r="AB5" s="31"/>
      <c r="AC5" s="31"/>
      <c r="AD5" s="31"/>
      <c r="AE5" s="51"/>
      <c r="AF5" s="84"/>
      <c r="AG5" s="84"/>
      <c r="AH5" s="84"/>
      <c r="AI5" s="84"/>
    </row>
    <row r="6" spans="1:40" x14ac:dyDescent="0.2">
      <c r="A6" s="28"/>
      <c r="B6" s="28"/>
      <c r="C6" s="2" t="s">
        <v>170</v>
      </c>
      <c r="D6" s="2"/>
      <c r="E6" s="2"/>
      <c r="F6" s="774" t="str">
        <f>CONCATENATE(Questionnaire!G12," ",Questionnaire!G11)</f>
        <v xml:space="preserve"> </v>
      </c>
      <c r="G6" s="775"/>
      <c r="H6" s="775"/>
      <c r="I6" s="775"/>
      <c r="J6" s="775"/>
      <c r="K6" s="775"/>
      <c r="L6" s="775"/>
      <c r="M6" s="775"/>
      <c r="N6" s="775"/>
      <c r="O6" s="776"/>
      <c r="P6" s="37"/>
      <c r="Q6" s="3"/>
      <c r="R6" s="3"/>
      <c r="S6" s="2" t="s">
        <v>171</v>
      </c>
      <c r="T6" s="2"/>
      <c r="U6" s="2"/>
      <c r="V6" s="774" t="str">
        <f>CONCATENATE(Questionnaire!W12," ",Questionnaire!W11)</f>
        <v xml:space="preserve"> </v>
      </c>
      <c r="W6" s="775"/>
      <c r="X6" s="775"/>
      <c r="Y6" s="775"/>
      <c r="Z6" s="775"/>
      <c r="AA6" s="775"/>
      <c r="AB6" s="775"/>
      <c r="AC6" s="775"/>
      <c r="AD6" s="775"/>
      <c r="AE6" s="776"/>
      <c r="AF6" s="84"/>
      <c r="AG6" s="84"/>
      <c r="AH6" s="84"/>
      <c r="AI6" s="84"/>
    </row>
    <row r="7" spans="1:40" x14ac:dyDescent="0.2">
      <c r="A7" s="28"/>
      <c r="B7" s="28"/>
      <c r="C7" s="2"/>
      <c r="D7" s="2"/>
      <c r="E7" s="2"/>
      <c r="F7" s="26"/>
      <c r="G7" s="26"/>
      <c r="H7" s="26"/>
      <c r="I7" s="26"/>
      <c r="J7" s="26"/>
      <c r="K7" s="26"/>
      <c r="L7" s="26"/>
      <c r="M7" s="26"/>
      <c r="N7" s="26"/>
      <c r="O7" s="26"/>
      <c r="P7" s="37"/>
      <c r="Q7" s="3"/>
      <c r="R7" s="3"/>
      <c r="S7" s="2"/>
      <c r="T7" s="2"/>
      <c r="U7" s="2"/>
      <c r="V7" s="26"/>
      <c r="W7" s="26"/>
      <c r="X7" s="26"/>
      <c r="Y7" s="26"/>
      <c r="Z7" s="26"/>
      <c r="AA7" s="26"/>
      <c r="AB7" s="26"/>
      <c r="AC7" s="26"/>
      <c r="AD7" s="26"/>
      <c r="AE7" s="26"/>
      <c r="AF7" s="84"/>
      <c r="AG7" s="84"/>
      <c r="AH7" s="84"/>
      <c r="AI7" s="84"/>
    </row>
    <row r="8" spans="1:40" x14ac:dyDescent="0.2">
      <c r="A8" s="28" t="s">
        <v>653</v>
      </c>
      <c r="B8" s="28"/>
      <c r="C8" s="2"/>
      <c r="D8" s="2"/>
      <c r="E8" s="2"/>
      <c r="F8" s="770"/>
      <c r="G8" s="771"/>
      <c r="H8" s="771"/>
      <c r="I8" s="771"/>
      <c r="J8" s="771"/>
      <c r="K8" s="771"/>
      <c r="L8" s="771"/>
      <c r="M8" s="771"/>
      <c r="N8" s="771"/>
      <c r="O8" s="772"/>
      <c r="P8" s="37"/>
      <c r="Q8" s="28" t="s">
        <v>653</v>
      </c>
      <c r="R8" s="3"/>
      <c r="S8" s="2"/>
      <c r="T8" s="2"/>
      <c r="U8" s="2"/>
      <c r="V8" s="770"/>
      <c r="W8" s="771"/>
      <c r="X8" s="771"/>
      <c r="Y8" s="771"/>
      <c r="Z8" s="771"/>
      <c r="AA8" s="771"/>
      <c r="AB8" s="771"/>
      <c r="AC8" s="771"/>
      <c r="AD8" s="771"/>
      <c r="AE8" s="772"/>
      <c r="AF8" s="84"/>
      <c r="AG8" s="84"/>
      <c r="AH8" s="84"/>
      <c r="AI8" s="84"/>
    </row>
    <row r="9" spans="1:40" x14ac:dyDescent="0.2">
      <c r="A9" s="70" t="s">
        <v>654</v>
      </c>
      <c r="B9" s="14"/>
      <c r="C9" s="14"/>
      <c r="D9" s="14"/>
      <c r="E9" s="14"/>
      <c r="F9" s="14"/>
      <c r="G9" s="14"/>
      <c r="H9" s="14"/>
      <c r="I9" s="14"/>
      <c r="J9" s="14"/>
      <c r="K9" s="14"/>
      <c r="L9" s="14"/>
      <c r="M9" s="14"/>
      <c r="N9" s="14"/>
      <c r="O9" s="14"/>
      <c r="P9" s="14"/>
      <c r="Q9" s="14"/>
      <c r="R9" s="14"/>
      <c r="S9" s="14"/>
      <c r="T9" s="25"/>
      <c r="U9" s="25"/>
      <c r="V9" s="25"/>
      <c r="W9" s="25"/>
      <c r="X9" s="25"/>
      <c r="Y9" s="25"/>
      <c r="Z9" s="25"/>
      <c r="AA9" s="25"/>
      <c r="AB9" s="25"/>
      <c r="AC9" s="25"/>
      <c r="AD9" s="25"/>
      <c r="AE9" s="14"/>
      <c r="AF9" s="84"/>
      <c r="AG9" s="84"/>
      <c r="AH9" s="84"/>
      <c r="AI9" s="84"/>
    </row>
    <row r="10" spans="1:40" s="41" customFormat="1" x14ac:dyDescent="0.2">
      <c r="A10" s="3"/>
      <c r="B10" s="3"/>
      <c r="C10" s="3"/>
      <c r="D10" s="3"/>
      <c r="E10" s="3"/>
      <c r="F10" s="3"/>
      <c r="G10" s="3"/>
      <c r="H10" s="3"/>
      <c r="I10" s="3"/>
      <c r="J10" s="3"/>
      <c r="K10" s="3"/>
      <c r="L10" s="3"/>
      <c r="M10" s="3"/>
      <c r="N10" s="3"/>
      <c r="O10" s="3"/>
      <c r="P10" s="3"/>
      <c r="Q10" s="3"/>
      <c r="R10" s="3"/>
      <c r="S10" s="3"/>
      <c r="T10" s="21"/>
      <c r="U10" s="21"/>
      <c r="V10" s="21"/>
      <c r="W10" s="21"/>
      <c r="X10" s="21"/>
      <c r="Y10" s="21"/>
      <c r="Z10" s="21"/>
      <c r="AA10" s="21"/>
      <c r="AB10" s="21"/>
      <c r="AC10" s="21"/>
      <c r="AD10" s="21"/>
      <c r="AE10" s="3"/>
      <c r="AF10" s="91"/>
      <c r="AG10" s="91"/>
      <c r="AH10" s="91"/>
      <c r="AI10" s="91"/>
    </row>
    <row r="11" spans="1:40" s="41" customFormat="1" x14ac:dyDescent="0.2">
      <c r="A11" s="3" t="s">
        <v>22</v>
      </c>
      <c r="B11" s="3"/>
      <c r="C11" s="3"/>
      <c r="D11" s="3"/>
      <c r="E11" s="3"/>
      <c r="F11" s="770"/>
      <c r="G11" s="771"/>
      <c r="H11" s="771"/>
      <c r="I11" s="771"/>
      <c r="J11" s="771"/>
      <c r="K11" s="771"/>
      <c r="L11" s="771"/>
      <c r="M11" s="771"/>
      <c r="N11" s="771"/>
      <c r="O11" s="772"/>
      <c r="P11" s="3"/>
      <c r="Q11" s="3" t="s">
        <v>22</v>
      </c>
      <c r="R11" s="3"/>
      <c r="S11" s="3"/>
      <c r="T11" s="3"/>
      <c r="U11" s="3"/>
      <c r="V11" s="770"/>
      <c r="W11" s="771"/>
      <c r="X11" s="771"/>
      <c r="Y11" s="771"/>
      <c r="Z11" s="771"/>
      <c r="AA11" s="771"/>
      <c r="AB11" s="771"/>
      <c r="AC11" s="771"/>
      <c r="AD11" s="771"/>
      <c r="AE11" s="772"/>
      <c r="AF11" s="91"/>
      <c r="AG11" s="91"/>
      <c r="AH11" s="91"/>
      <c r="AI11" s="91"/>
    </row>
    <row r="12" spans="1:40" s="41" customFormat="1" x14ac:dyDescent="0.2">
      <c r="A12" s="70" t="s">
        <v>24</v>
      </c>
      <c r="B12" s="3"/>
      <c r="C12" s="3"/>
      <c r="D12" s="3"/>
      <c r="E12" s="3"/>
      <c r="F12" s="770"/>
      <c r="G12" s="771"/>
      <c r="H12" s="771"/>
      <c r="I12" s="771"/>
      <c r="J12" s="771"/>
      <c r="K12" s="771"/>
      <c r="L12" s="771"/>
      <c r="M12" s="771"/>
      <c r="N12" s="771"/>
      <c r="O12" s="772"/>
      <c r="P12" s="3"/>
      <c r="Q12" s="3"/>
      <c r="R12" s="3"/>
      <c r="S12" s="3"/>
      <c r="T12" s="3"/>
      <c r="U12" s="3"/>
      <c r="V12" s="770"/>
      <c r="W12" s="771"/>
      <c r="X12" s="771"/>
      <c r="Y12" s="771"/>
      <c r="Z12" s="771"/>
      <c r="AA12" s="771"/>
      <c r="AB12" s="771"/>
      <c r="AC12" s="771"/>
      <c r="AD12" s="771"/>
      <c r="AE12" s="772"/>
      <c r="AF12" s="91"/>
      <c r="AG12" s="91"/>
      <c r="AH12" s="91"/>
      <c r="AI12" s="91"/>
    </row>
    <row r="13" spans="1:40" s="41" customFormat="1" x14ac:dyDescent="0.2">
      <c r="A13" s="3"/>
      <c r="B13" s="3"/>
      <c r="C13" s="3"/>
      <c r="D13" s="3"/>
      <c r="E13" s="3"/>
      <c r="F13" s="3"/>
      <c r="G13" s="3"/>
      <c r="H13" s="3"/>
      <c r="I13" s="3"/>
      <c r="J13" s="3"/>
      <c r="K13" s="3"/>
      <c r="L13" s="3"/>
      <c r="M13" s="3"/>
      <c r="N13" s="3"/>
      <c r="O13" s="3"/>
      <c r="P13" s="3"/>
      <c r="Q13" s="3"/>
      <c r="R13" s="3"/>
      <c r="S13" s="3"/>
      <c r="T13" s="21"/>
      <c r="U13" s="21"/>
      <c r="V13" s="21"/>
      <c r="W13" s="21"/>
      <c r="X13" s="21"/>
      <c r="Y13" s="21"/>
      <c r="Z13" s="21"/>
      <c r="AA13" s="21"/>
      <c r="AB13" s="21"/>
      <c r="AC13" s="21"/>
      <c r="AD13" s="21"/>
      <c r="AE13" s="3"/>
      <c r="AF13" s="91"/>
      <c r="AG13" s="91"/>
      <c r="AH13" s="91"/>
      <c r="AI13" s="91"/>
    </row>
    <row r="14" spans="1:40" s="41" customFormat="1" x14ac:dyDescent="0.2">
      <c r="A14" s="3" t="s">
        <v>184</v>
      </c>
      <c r="B14" s="3"/>
      <c r="C14" s="3"/>
      <c r="D14" s="3"/>
      <c r="E14" s="3"/>
      <c r="F14" s="770"/>
      <c r="G14" s="771"/>
      <c r="H14" s="771"/>
      <c r="I14" s="771"/>
      <c r="J14" s="771"/>
      <c r="K14" s="771"/>
      <c r="L14" s="771"/>
      <c r="M14" s="771"/>
      <c r="N14" s="771"/>
      <c r="O14" s="772"/>
      <c r="P14" s="3"/>
      <c r="Q14" s="3" t="s">
        <v>184</v>
      </c>
      <c r="R14" s="3"/>
      <c r="S14" s="3"/>
      <c r="T14" s="3"/>
      <c r="U14" s="3"/>
      <c r="V14" s="770"/>
      <c r="W14" s="771"/>
      <c r="X14" s="771"/>
      <c r="Y14" s="771"/>
      <c r="Z14" s="771"/>
      <c r="AA14" s="771"/>
      <c r="AB14" s="771"/>
      <c r="AC14" s="771"/>
      <c r="AD14" s="771"/>
      <c r="AE14" s="772"/>
      <c r="AF14" s="91"/>
      <c r="AG14" s="91"/>
      <c r="AH14" s="91"/>
      <c r="AI14" s="91"/>
    </row>
    <row r="15" spans="1:40" s="41" customFormat="1" x14ac:dyDescent="0.2">
      <c r="A15" s="70" t="s">
        <v>185</v>
      </c>
      <c r="B15" s="3"/>
      <c r="C15" s="3"/>
      <c r="D15" s="3"/>
      <c r="E15" s="3"/>
      <c r="F15" s="3"/>
      <c r="G15" s="3"/>
      <c r="H15" s="3"/>
      <c r="I15" s="3"/>
      <c r="J15" s="3"/>
      <c r="K15" s="3"/>
      <c r="L15" s="3"/>
      <c r="M15" s="3"/>
      <c r="N15" s="3"/>
      <c r="O15" s="3"/>
      <c r="P15" s="3"/>
      <c r="Q15" s="70" t="s">
        <v>185</v>
      </c>
      <c r="R15" s="3"/>
      <c r="S15" s="3"/>
      <c r="T15" s="21"/>
      <c r="U15" s="21"/>
      <c r="V15" s="21"/>
      <c r="W15" s="21"/>
      <c r="X15" s="21"/>
      <c r="Y15" s="21"/>
      <c r="Z15" s="21"/>
      <c r="AA15" s="21"/>
      <c r="AB15" s="21"/>
      <c r="AC15" s="21"/>
      <c r="AD15" s="21"/>
      <c r="AE15" s="3"/>
      <c r="AF15" s="91"/>
      <c r="AG15" s="91"/>
      <c r="AH15" s="91"/>
      <c r="AI15" s="91"/>
    </row>
    <row r="16" spans="1:40" s="41" customFormat="1" x14ac:dyDescent="0.2">
      <c r="A16" s="3" t="s">
        <v>23</v>
      </c>
      <c r="B16" s="3"/>
      <c r="C16" s="3"/>
      <c r="D16" s="3"/>
      <c r="E16" s="3"/>
      <c r="F16" s="770"/>
      <c r="G16" s="771"/>
      <c r="H16" s="771"/>
      <c r="I16" s="771"/>
      <c r="J16" s="771"/>
      <c r="K16" s="771"/>
      <c r="L16" s="771"/>
      <c r="M16" s="771"/>
      <c r="N16" s="771"/>
      <c r="O16" s="772"/>
      <c r="P16" s="3"/>
      <c r="Q16" s="3" t="s">
        <v>23</v>
      </c>
      <c r="R16" s="3"/>
      <c r="S16" s="3"/>
      <c r="T16" s="3"/>
      <c r="U16" s="3"/>
      <c r="V16" s="770"/>
      <c r="W16" s="771"/>
      <c r="X16" s="771"/>
      <c r="Y16" s="771"/>
      <c r="Z16" s="771"/>
      <c r="AA16" s="771"/>
      <c r="AB16" s="771"/>
      <c r="AC16" s="771"/>
      <c r="AD16" s="771"/>
      <c r="AE16" s="772"/>
      <c r="AF16" s="91"/>
      <c r="AG16" s="91"/>
      <c r="AH16" s="91"/>
      <c r="AI16" s="91"/>
    </row>
    <row r="17" spans="1:35" s="41" customFormat="1" x14ac:dyDescent="0.2">
      <c r="A17" s="70" t="s">
        <v>186</v>
      </c>
      <c r="B17" s="3"/>
      <c r="C17" s="3"/>
      <c r="D17" s="3"/>
      <c r="E17" s="3"/>
      <c r="F17" s="3"/>
      <c r="G17" s="3"/>
      <c r="H17" s="3"/>
      <c r="I17" s="3"/>
      <c r="J17" s="3"/>
      <c r="K17" s="3"/>
      <c r="L17" s="3"/>
      <c r="M17" s="3"/>
      <c r="N17" s="3"/>
      <c r="O17" s="3"/>
      <c r="P17" s="3"/>
      <c r="Q17" s="70" t="s">
        <v>186</v>
      </c>
      <c r="R17" s="3"/>
      <c r="S17" s="3"/>
      <c r="T17" s="3"/>
      <c r="U17" s="3"/>
      <c r="V17" s="3"/>
      <c r="W17" s="3"/>
      <c r="X17" s="3"/>
      <c r="Y17" s="3"/>
      <c r="Z17" s="3"/>
      <c r="AA17" s="3"/>
      <c r="AB17" s="3"/>
      <c r="AC17" s="3"/>
      <c r="AD17" s="3"/>
      <c r="AE17" s="3"/>
      <c r="AF17" s="91"/>
      <c r="AG17" s="91"/>
      <c r="AH17" s="91"/>
      <c r="AI17" s="91"/>
    </row>
    <row r="18" spans="1:35" s="41" customFormat="1" x14ac:dyDescent="0.2">
      <c r="A18" s="3"/>
      <c r="B18" s="3"/>
      <c r="C18" s="3"/>
      <c r="D18" s="3"/>
      <c r="E18" s="3"/>
      <c r="F18" s="3"/>
      <c r="G18" s="3"/>
      <c r="H18" s="3"/>
      <c r="I18" s="3"/>
      <c r="J18" s="3"/>
      <c r="K18" s="3"/>
      <c r="L18" s="3"/>
      <c r="M18" s="3"/>
      <c r="N18" s="3"/>
      <c r="O18" s="3"/>
      <c r="P18" s="3"/>
      <c r="Q18" s="3"/>
      <c r="R18" s="3"/>
      <c r="S18" s="3"/>
      <c r="T18" s="21"/>
      <c r="U18" s="21"/>
      <c r="V18" s="21"/>
      <c r="W18" s="21"/>
      <c r="X18" s="21"/>
      <c r="Y18" s="21"/>
      <c r="Z18" s="21"/>
      <c r="AA18" s="21"/>
      <c r="AB18" s="21"/>
      <c r="AC18" s="21"/>
      <c r="AD18" s="21"/>
      <c r="AE18" s="3"/>
      <c r="AF18" s="91"/>
      <c r="AG18" s="91"/>
      <c r="AH18" s="91"/>
      <c r="AI18" s="91"/>
    </row>
    <row r="19" spans="1:35" ht="15" x14ac:dyDescent="0.2">
      <c r="A19" s="484" t="s">
        <v>656</v>
      </c>
      <c r="B19" s="485"/>
      <c r="C19" s="504"/>
      <c r="D19" s="504"/>
      <c r="E19" s="504"/>
      <c r="F19" s="504"/>
      <c r="G19" s="504"/>
      <c r="H19" s="504"/>
      <c r="I19" s="504"/>
      <c r="J19" s="504"/>
      <c r="K19" s="504"/>
      <c r="L19" s="504"/>
      <c r="M19" s="504"/>
      <c r="N19" s="504"/>
      <c r="O19" s="504"/>
      <c r="P19" s="504"/>
      <c r="Q19" s="504"/>
      <c r="R19" s="504"/>
      <c r="S19" s="504"/>
      <c r="T19" s="504"/>
      <c r="U19" s="504"/>
      <c r="V19" s="504"/>
      <c r="W19" s="504"/>
      <c r="X19" s="504"/>
      <c r="Y19" s="504"/>
      <c r="Z19" s="504"/>
      <c r="AA19" s="504"/>
      <c r="AB19" s="504"/>
      <c r="AC19" s="504"/>
      <c r="AD19" s="504"/>
      <c r="AE19" s="504"/>
      <c r="AF19" s="84"/>
      <c r="AG19" s="84"/>
      <c r="AH19" s="84"/>
      <c r="AI19" s="84"/>
    </row>
    <row r="20" spans="1:35" ht="15" x14ac:dyDescent="0.25">
      <c r="A20" s="3"/>
      <c r="B20" s="2"/>
      <c r="C20" s="2"/>
      <c r="D20" s="2"/>
      <c r="E20" s="2"/>
      <c r="F20" s="4" t="s">
        <v>74</v>
      </c>
      <c r="G20" s="2"/>
      <c r="H20" s="3"/>
      <c r="I20" s="3"/>
      <c r="J20" s="3"/>
      <c r="K20" s="3"/>
      <c r="L20" s="3"/>
      <c r="M20" s="3"/>
      <c r="N20" s="3"/>
      <c r="O20" s="3"/>
      <c r="P20" s="3"/>
      <c r="Q20" s="3"/>
      <c r="R20" s="3"/>
      <c r="S20" s="3"/>
      <c r="T20" s="3"/>
      <c r="U20" s="3"/>
      <c r="V20" s="4" t="s">
        <v>75</v>
      </c>
      <c r="W20" s="2"/>
      <c r="X20" s="3"/>
      <c r="Y20" s="3"/>
      <c r="Z20" s="3"/>
      <c r="AA20" s="3"/>
      <c r="AB20" s="3"/>
      <c r="AC20" s="3"/>
      <c r="AD20" s="3"/>
      <c r="AE20" s="21"/>
      <c r="AF20" s="84"/>
      <c r="AG20" s="84"/>
      <c r="AH20" s="84"/>
      <c r="AI20" s="84"/>
    </row>
    <row r="21" spans="1:35" ht="15" x14ac:dyDescent="0.25">
      <c r="A21" s="3"/>
      <c r="B21" s="71" t="s">
        <v>657</v>
      </c>
      <c r="C21" s="2"/>
      <c r="D21" s="2"/>
      <c r="E21" s="2"/>
      <c r="F21" s="4"/>
      <c r="G21" s="2"/>
      <c r="H21" s="3"/>
      <c r="I21" s="3"/>
      <c r="J21" s="3"/>
      <c r="K21" s="3"/>
      <c r="L21" s="3"/>
      <c r="M21" s="3"/>
      <c r="N21" s="3"/>
      <c r="O21" s="3"/>
      <c r="P21" s="3"/>
      <c r="Q21" s="3"/>
      <c r="R21" s="3"/>
      <c r="S21" s="71"/>
      <c r="T21" s="3"/>
      <c r="U21" s="3"/>
      <c r="V21" s="4"/>
      <c r="W21" s="2"/>
      <c r="X21" s="3"/>
      <c r="Y21" s="3"/>
      <c r="Z21" s="3"/>
      <c r="AA21" s="3"/>
      <c r="AB21" s="3"/>
      <c r="AC21" s="3"/>
      <c r="AD21" s="3"/>
      <c r="AE21" s="21"/>
      <c r="AF21" s="84"/>
      <c r="AG21" s="84"/>
      <c r="AH21" s="84"/>
      <c r="AI21" s="84"/>
    </row>
    <row r="22" spans="1:35" ht="13.5" x14ac:dyDescent="0.25">
      <c r="A22" s="72"/>
      <c r="B22" s="68" t="s">
        <v>658</v>
      </c>
      <c r="C22" s="68"/>
      <c r="D22" s="68"/>
      <c r="E22" s="68"/>
      <c r="F22" s="68"/>
      <c r="G22" s="68"/>
      <c r="H22" s="68"/>
      <c r="I22" s="68"/>
      <c r="J22" s="68"/>
      <c r="K22" s="68" t="s">
        <v>659</v>
      </c>
      <c r="L22" s="68"/>
      <c r="M22" s="68"/>
      <c r="N22" s="68"/>
      <c r="O22" s="72"/>
      <c r="P22" s="37"/>
      <c r="Q22" s="72"/>
      <c r="R22" s="72"/>
      <c r="S22" s="68" t="s">
        <v>658</v>
      </c>
      <c r="T22" s="68"/>
      <c r="U22" s="68"/>
      <c r="V22" s="68"/>
      <c r="W22" s="68"/>
      <c r="X22" s="68"/>
      <c r="Y22" s="68"/>
      <c r="Z22" s="68"/>
      <c r="AA22" s="68"/>
      <c r="AB22" s="68" t="s">
        <v>659</v>
      </c>
      <c r="AC22" s="68"/>
      <c r="AD22" s="68"/>
      <c r="AE22" s="72"/>
      <c r="AF22" s="84"/>
      <c r="AG22" s="84"/>
      <c r="AH22" s="84"/>
      <c r="AI22" s="84"/>
    </row>
    <row r="23" spans="1:35" x14ac:dyDescent="0.2">
      <c r="A23" s="14"/>
      <c r="B23" s="821"/>
      <c r="C23" s="822"/>
      <c r="D23" s="822"/>
      <c r="E23" s="822"/>
      <c r="F23" s="822"/>
      <c r="G23" s="822"/>
      <c r="H23" s="822"/>
      <c r="I23" s="823"/>
      <c r="J23" s="29" t="s">
        <v>93</v>
      </c>
      <c r="K23" s="779"/>
      <c r="L23" s="780"/>
      <c r="M23" s="781"/>
      <c r="N23" s="6"/>
      <c r="O23" s="14"/>
      <c r="P23" s="37"/>
      <c r="Q23" s="14"/>
      <c r="R23" s="14"/>
      <c r="S23" s="816"/>
      <c r="T23" s="819"/>
      <c r="U23" s="819"/>
      <c r="V23" s="819"/>
      <c r="W23" s="819"/>
      <c r="X23" s="819"/>
      <c r="Y23" s="819"/>
      <c r="Z23" s="820"/>
      <c r="AA23" s="29" t="s">
        <v>93</v>
      </c>
      <c r="AB23" s="779"/>
      <c r="AC23" s="780"/>
      <c r="AD23" s="781"/>
      <c r="AE23" s="73"/>
      <c r="AF23" s="84"/>
      <c r="AG23" s="84"/>
      <c r="AH23" s="84"/>
      <c r="AI23" s="84"/>
    </row>
    <row r="24" spans="1:35" x14ac:dyDescent="0.2">
      <c r="A24" s="14"/>
      <c r="B24" s="821"/>
      <c r="C24" s="822"/>
      <c r="D24" s="822"/>
      <c r="E24" s="822"/>
      <c r="F24" s="822"/>
      <c r="G24" s="822"/>
      <c r="H24" s="822"/>
      <c r="I24" s="823"/>
      <c r="J24" s="29" t="s">
        <v>93</v>
      </c>
      <c r="K24" s="779"/>
      <c r="L24" s="780"/>
      <c r="M24" s="781"/>
      <c r="N24" s="6"/>
      <c r="O24" s="14"/>
      <c r="P24" s="37"/>
      <c r="Q24" s="14"/>
      <c r="R24" s="14"/>
      <c r="S24" s="816"/>
      <c r="T24" s="819"/>
      <c r="U24" s="819"/>
      <c r="V24" s="819"/>
      <c r="W24" s="819"/>
      <c r="X24" s="819"/>
      <c r="Y24" s="819"/>
      <c r="Z24" s="820"/>
      <c r="AA24" s="29" t="s">
        <v>93</v>
      </c>
      <c r="AB24" s="779"/>
      <c r="AC24" s="780"/>
      <c r="AD24" s="781"/>
      <c r="AE24" s="73"/>
      <c r="AF24" s="84"/>
      <c r="AG24" s="84"/>
      <c r="AH24" s="84"/>
      <c r="AI24" s="84"/>
    </row>
    <row r="25" spans="1:35" x14ac:dyDescent="0.2">
      <c r="A25" s="14"/>
      <c r="B25" s="821"/>
      <c r="C25" s="822"/>
      <c r="D25" s="822"/>
      <c r="E25" s="822"/>
      <c r="F25" s="822"/>
      <c r="G25" s="822"/>
      <c r="H25" s="822"/>
      <c r="I25" s="823"/>
      <c r="J25" s="29" t="s">
        <v>93</v>
      </c>
      <c r="K25" s="838"/>
      <c r="L25" s="839"/>
      <c r="M25" s="840"/>
      <c r="N25" s="6"/>
      <c r="O25" s="14"/>
      <c r="P25" s="37"/>
      <c r="Q25" s="14"/>
      <c r="R25" s="14"/>
      <c r="S25" s="816"/>
      <c r="T25" s="817"/>
      <c r="U25" s="817"/>
      <c r="V25" s="817"/>
      <c r="W25" s="817"/>
      <c r="X25" s="817"/>
      <c r="Y25" s="817"/>
      <c r="Z25" s="818"/>
      <c r="AA25" s="29" t="s">
        <v>93</v>
      </c>
      <c r="AB25" s="779"/>
      <c r="AC25" s="780"/>
      <c r="AD25" s="781"/>
      <c r="AE25" s="14"/>
      <c r="AF25" s="84"/>
      <c r="AG25" s="84"/>
      <c r="AH25" s="84"/>
      <c r="AI25" s="84"/>
    </row>
    <row r="26" spans="1:35" x14ac:dyDescent="0.2">
      <c r="A26" s="14"/>
      <c r="B26" s="835"/>
      <c r="C26" s="836"/>
      <c r="D26" s="836"/>
      <c r="E26" s="836"/>
      <c r="F26" s="836"/>
      <c r="G26" s="836"/>
      <c r="H26" s="836"/>
      <c r="I26" s="837"/>
      <c r="J26" s="29" t="s">
        <v>93</v>
      </c>
      <c r="K26" s="779"/>
      <c r="L26" s="780"/>
      <c r="M26" s="781"/>
      <c r="N26" s="6"/>
      <c r="O26" s="14"/>
      <c r="P26" s="37"/>
      <c r="Q26" s="14"/>
      <c r="R26" s="14"/>
      <c r="S26" s="816"/>
      <c r="T26" s="819"/>
      <c r="U26" s="819"/>
      <c r="V26" s="819"/>
      <c r="W26" s="819"/>
      <c r="X26" s="819"/>
      <c r="Y26" s="819"/>
      <c r="Z26" s="820"/>
      <c r="AA26" s="29" t="s">
        <v>93</v>
      </c>
      <c r="AB26" s="779"/>
      <c r="AC26" s="780"/>
      <c r="AD26" s="781"/>
      <c r="AE26" s="14"/>
      <c r="AF26" s="84"/>
      <c r="AG26" s="84"/>
      <c r="AH26" s="84"/>
      <c r="AI26" s="84"/>
    </row>
    <row r="27" spans="1:35" x14ac:dyDescent="0.2">
      <c r="A27" s="14"/>
      <c r="B27" s="821"/>
      <c r="C27" s="822"/>
      <c r="D27" s="822"/>
      <c r="E27" s="822"/>
      <c r="F27" s="822"/>
      <c r="G27" s="822"/>
      <c r="H27" s="822"/>
      <c r="I27" s="823"/>
      <c r="J27" s="29" t="s">
        <v>93</v>
      </c>
      <c r="K27" s="844"/>
      <c r="L27" s="845"/>
      <c r="M27" s="846"/>
      <c r="N27" s="6"/>
      <c r="O27" s="14"/>
      <c r="P27" s="37"/>
      <c r="Q27" s="14"/>
      <c r="R27" s="14"/>
      <c r="S27" s="847"/>
      <c r="T27" s="848"/>
      <c r="U27" s="848"/>
      <c r="V27" s="848"/>
      <c r="W27" s="848"/>
      <c r="X27" s="848"/>
      <c r="Y27" s="848"/>
      <c r="Z27" s="849"/>
      <c r="AA27" s="29" t="s">
        <v>93</v>
      </c>
      <c r="AB27" s="779"/>
      <c r="AC27" s="780"/>
      <c r="AD27" s="781"/>
      <c r="AE27" s="14"/>
      <c r="AF27" s="84"/>
      <c r="AG27" s="84"/>
      <c r="AH27" s="84"/>
      <c r="AI27" s="84"/>
    </row>
    <row r="28" spans="1:35" x14ac:dyDescent="0.2">
      <c r="A28" s="14"/>
      <c r="B28" s="841"/>
      <c r="C28" s="842"/>
      <c r="D28" s="842"/>
      <c r="E28" s="842"/>
      <c r="F28" s="842"/>
      <c r="G28" s="842"/>
      <c r="H28" s="842"/>
      <c r="I28" s="843"/>
      <c r="J28" s="29" t="s">
        <v>93</v>
      </c>
      <c r="K28" s="779"/>
      <c r="L28" s="780"/>
      <c r="M28" s="781"/>
      <c r="N28" s="6"/>
      <c r="O28" s="14"/>
      <c r="P28" s="37"/>
      <c r="Q28" s="14"/>
      <c r="R28" s="14"/>
      <c r="S28" s="816"/>
      <c r="T28" s="819"/>
      <c r="U28" s="819"/>
      <c r="V28" s="819"/>
      <c r="W28" s="819"/>
      <c r="X28" s="819"/>
      <c r="Y28" s="819"/>
      <c r="Z28" s="820"/>
      <c r="AA28" s="29" t="s">
        <v>93</v>
      </c>
      <c r="AB28" s="779"/>
      <c r="AC28" s="780"/>
      <c r="AD28" s="781"/>
      <c r="AE28" s="14"/>
      <c r="AF28" s="84"/>
      <c r="AG28" s="84"/>
      <c r="AH28" s="84"/>
      <c r="AI28" s="84"/>
    </row>
    <row r="29" spans="1:35" x14ac:dyDescent="0.2">
      <c r="A29" s="14"/>
      <c r="B29" s="14"/>
      <c r="C29" s="14"/>
      <c r="D29" s="14"/>
      <c r="E29" s="14"/>
      <c r="F29" s="14"/>
      <c r="G29" s="14"/>
      <c r="H29" s="14"/>
      <c r="I29" s="14"/>
      <c r="J29" s="14"/>
      <c r="K29" s="14"/>
      <c r="L29" s="14"/>
      <c r="M29" s="14"/>
      <c r="N29" s="14"/>
      <c r="O29" s="14"/>
      <c r="P29" s="37"/>
      <c r="Q29" s="14"/>
      <c r="R29" s="14"/>
      <c r="S29" s="14"/>
      <c r="T29" s="14"/>
      <c r="U29" s="14"/>
      <c r="V29" s="14"/>
      <c r="W29" s="14"/>
      <c r="X29" s="14"/>
      <c r="Y29" s="14"/>
      <c r="Z29" s="14"/>
      <c r="AA29" s="14"/>
      <c r="AB29" s="14"/>
      <c r="AC29" s="14"/>
      <c r="AD29" s="14"/>
      <c r="AE29" s="14"/>
      <c r="AF29" s="84"/>
      <c r="AG29" s="84"/>
      <c r="AH29" s="84"/>
      <c r="AI29" s="84"/>
    </row>
    <row r="30" spans="1:35" ht="13.5" x14ac:dyDescent="0.25">
      <c r="A30" s="74"/>
      <c r="B30" s="832" t="s">
        <v>660</v>
      </c>
      <c r="C30" s="833"/>
      <c r="D30" s="833"/>
      <c r="E30" s="833"/>
      <c r="F30" s="833"/>
      <c r="G30" s="833"/>
      <c r="H30" s="833"/>
      <c r="I30" s="834"/>
      <c r="J30" s="15" t="s">
        <v>93</v>
      </c>
      <c r="K30" s="631"/>
      <c r="L30" s="632"/>
      <c r="M30" s="633"/>
      <c r="N30" s="75"/>
      <c r="O30" s="60"/>
      <c r="P30" s="37"/>
      <c r="Q30" s="76"/>
      <c r="R30" s="60"/>
      <c r="S30" s="832" t="s">
        <v>660</v>
      </c>
      <c r="T30" s="833"/>
      <c r="U30" s="833"/>
      <c r="V30" s="833"/>
      <c r="W30" s="833"/>
      <c r="X30" s="833"/>
      <c r="Y30" s="833"/>
      <c r="Z30" s="834"/>
      <c r="AA30" s="15" t="s">
        <v>93</v>
      </c>
      <c r="AB30" s="631"/>
      <c r="AC30" s="632"/>
      <c r="AD30" s="633"/>
      <c r="AE30" s="14"/>
      <c r="AF30" s="84"/>
      <c r="AG30" s="84"/>
      <c r="AH30" s="84"/>
      <c r="AI30" s="84"/>
    </row>
    <row r="31" spans="1:35" ht="13.5" x14ac:dyDescent="0.25">
      <c r="A31" s="77"/>
      <c r="B31" s="77"/>
      <c r="C31" s="51"/>
      <c r="D31" s="51"/>
      <c r="E31" s="51"/>
      <c r="F31" s="78"/>
      <c r="G31" s="51"/>
      <c r="H31" s="51"/>
      <c r="I31" s="51"/>
      <c r="J31" s="51"/>
      <c r="K31" s="51"/>
      <c r="L31" s="51"/>
      <c r="M31" s="51"/>
      <c r="N31" s="60" t="s">
        <v>94</v>
      </c>
      <c r="O31" s="78"/>
      <c r="P31" s="78"/>
      <c r="Q31" s="78"/>
      <c r="R31" s="78"/>
      <c r="S31" s="78"/>
      <c r="T31" s="78"/>
      <c r="U31" s="78"/>
      <c r="V31" s="78"/>
      <c r="W31" s="78"/>
      <c r="X31" s="78"/>
      <c r="Y31" s="78"/>
      <c r="Z31" s="78"/>
      <c r="AA31" s="78"/>
      <c r="AB31" s="78"/>
      <c r="AC31" s="78"/>
      <c r="AD31" s="78"/>
      <c r="AE31" s="60"/>
      <c r="AF31" s="84"/>
      <c r="AG31" s="84"/>
      <c r="AH31" s="84"/>
      <c r="AI31" s="84"/>
    </row>
    <row r="32" spans="1:35" ht="15" x14ac:dyDescent="0.2">
      <c r="A32" s="484" t="s">
        <v>661</v>
      </c>
      <c r="B32" s="485"/>
      <c r="C32" s="504"/>
      <c r="D32" s="504"/>
      <c r="E32" s="504"/>
      <c r="F32" s="504"/>
      <c r="G32" s="504"/>
      <c r="H32" s="504"/>
      <c r="I32" s="504"/>
      <c r="J32" s="504"/>
      <c r="K32" s="504"/>
      <c r="L32" s="504"/>
      <c r="M32" s="504"/>
      <c r="N32" s="504"/>
      <c r="O32" s="504"/>
      <c r="P32" s="504"/>
      <c r="Q32" s="504"/>
      <c r="R32" s="504"/>
      <c r="S32" s="504"/>
      <c r="T32" s="504"/>
      <c r="U32" s="504"/>
      <c r="V32" s="504"/>
      <c r="W32" s="504"/>
      <c r="X32" s="504"/>
      <c r="Y32" s="504"/>
      <c r="Z32" s="504"/>
      <c r="AA32" s="504"/>
      <c r="AB32" s="504"/>
      <c r="AC32" s="504"/>
      <c r="AD32" s="504"/>
      <c r="AE32" s="504"/>
      <c r="AF32" s="84"/>
      <c r="AG32" s="84"/>
      <c r="AH32" s="84"/>
      <c r="AI32" s="84"/>
    </row>
    <row r="33" spans="1:35" ht="15" x14ac:dyDescent="0.25">
      <c r="A33" s="3"/>
      <c r="B33" s="2"/>
      <c r="C33" s="2"/>
      <c r="D33" s="2"/>
      <c r="E33" s="2"/>
      <c r="F33" s="4" t="s">
        <v>74</v>
      </c>
      <c r="G33" s="2"/>
      <c r="H33" s="3"/>
      <c r="I33" s="3"/>
      <c r="J33" s="3"/>
      <c r="K33" s="3"/>
      <c r="L33" s="3"/>
      <c r="M33" s="3"/>
      <c r="N33" s="3"/>
      <c r="O33" s="3"/>
      <c r="P33" s="3"/>
      <c r="Q33" s="3"/>
      <c r="R33" s="3"/>
      <c r="S33" s="3"/>
      <c r="T33" s="3"/>
      <c r="U33" s="3"/>
      <c r="V33" s="4" t="s">
        <v>75</v>
      </c>
      <c r="W33" s="2"/>
      <c r="X33" s="3"/>
      <c r="Y33" s="3"/>
      <c r="Z33" s="3"/>
      <c r="AA33" s="3"/>
      <c r="AB33" s="3"/>
      <c r="AC33" s="3"/>
      <c r="AD33" s="3"/>
      <c r="AE33" s="21"/>
      <c r="AF33" s="84"/>
      <c r="AG33" s="84"/>
      <c r="AH33" s="84"/>
      <c r="AI33" s="84"/>
    </row>
    <row r="34" spans="1:35" ht="13.5" x14ac:dyDescent="0.25">
      <c r="A34" s="14"/>
      <c r="B34" s="14"/>
      <c r="C34" s="14"/>
      <c r="D34" s="14"/>
      <c r="E34" s="14"/>
      <c r="F34" s="14"/>
      <c r="G34" s="14"/>
      <c r="H34" s="14"/>
      <c r="I34" s="14"/>
      <c r="J34" s="14"/>
      <c r="K34" s="60" t="s">
        <v>624</v>
      </c>
      <c r="L34" s="14"/>
      <c r="M34" s="14"/>
      <c r="N34" s="14"/>
      <c r="O34" s="25"/>
      <c r="P34" s="25"/>
      <c r="Q34" s="25"/>
      <c r="R34" s="14"/>
      <c r="S34" s="14"/>
      <c r="T34" s="14"/>
      <c r="U34" s="14"/>
      <c r="V34" s="14"/>
      <c r="W34" s="14"/>
      <c r="X34" s="14"/>
      <c r="Y34" s="14"/>
      <c r="Z34" s="14"/>
      <c r="AA34" s="14"/>
      <c r="AB34" s="68" t="s">
        <v>659</v>
      </c>
      <c r="AC34" s="14"/>
      <c r="AD34" s="14"/>
      <c r="AE34" s="14"/>
      <c r="AF34" s="84"/>
      <c r="AG34" s="84"/>
      <c r="AH34" s="84"/>
      <c r="AI34" s="84"/>
    </row>
    <row r="35" spans="1:35" ht="13.5" x14ac:dyDescent="0.25">
      <c r="A35" s="3"/>
      <c r="B35" s="824" t="s">
        <v>625</v>
      </c>
      <c r="C35" s="824"/>
      <c r="D35" s="824"/>
      <c r="E35" s="824"/>
      <c r="F35" s="824"/>
      <c r="G35" s="824"/>
      <c r="H35" s="824"/>
      <c r="I35" s="824"/>
      <c r="J35" s="15" t="s">
        <v>93</v>
      </c>
      <c r="K35" s="825"/>
      <c r="L35" s="826"/>
      <c r="M35" s="827"/>
      <c r="N35" s="14"/>
      <c r="O35" s="25"/>
      <c r="P35" s="37"/>
      <c r="Q35" s="25"/>
      <c r="R35" s="3"/>
      <c r="S35" s="824" t="s">
        <v>625</v>
      </c>
      <c r="T35" s="824"/>
      <c r="U35" s="824"/>
      <c r="V35" s="824"/>
      <c r="W35" s="824"/>
      <c r="X35" s="824"/>
      <c r="Y35" s="824"/>
      <c r="Z35" s="824"/>
      <c r="AA35" s="15" t="s">
        <v>93</v>
      </c>
      <c r="AB35" s="825"/>
      <c r="AC35" s="826"/>
      <c r="AD35" s="827"/>
      <c r="AE35" s="14"/>
      <c r="AF35" s="84"/>
      <c r="AG35" s="84"/>
      <c r="AH35" s="84"/>
      <c r="AI35" s="84"/>
    </row>
    <row r="36" spans="1:35" ht="13.5" x14ac:dyDescent="0.25">
      <c r="A36" s="3"/>
      <c r="B36" s="824" t="s">
        <v>662</v>
      </c>
      <c r="C36" s="824"/>
      <c r="D36" s="824"/>
      <c r="E36" s="824"/>
      <c r="F36" s="824"/>
      <c r="G36" s="824"/>
      <c r="H36" s="824"/>
      <c r="I36" s="824"/>
      <c r="J36" s="15" t="s">
        <v>93</v>
      </c>
      <c r="K36" s="825"/>
      <c r="L36" s="826"/>
      <c r="M36" s="827"/>
      <c r="N36" s="14"/>
      <c r="O36" s="25"/>
      <c r="P36" s="37"/>
      <c r="Q36" s="25"/>
      <c r="R36" s="3"/>
      <c r="S36" s="824" t="s">
        <v>662</v>
      </c>
      <c r="T36" s="824"/>
      <c r="U36" s="824"/>
      <c r="V36" s="824"/>
      <c r="W36" s="824"/>
      <c r="X36" s="824"/>
      <c r="Y36" s="824"/>
      <c r="Z36" s="824"/>
      <c r="AA36" s="15" t="s">
        <v>93</v>
      </c>
      <c r="AB36" s="825"/>
      <c r="AC36" s="826"/>
      <c r="AD36" s="827"/>
      <c r="AE36" s="14"/>
      <c r="AF36" s="84"/>
      <c r="AG36" s="84"/>
      <c r="AH36" s="84"/>
      <c r="AI36" s="84"/>
    </row>
    <row r="37" spans="1:35" ht="13.5" x14ac:dyDescent="0.25">
      <c r="A37" s="3"/>
      <c r="B37" s="824" t="s">
        <v>663</v>
      </c>
      <c r="C37" s="824"/>
      <c r="D37" s="824"/>
      <c r="E37" s="824"/>
      <c r="F37" s="824"/>
      <c r="G37" s="824"/>
      <c r="H37" s="824"/>
      <c r="I37" s="824"/>
      <c r="J37" s="15" t="s">
        <v>93</v>
      </c>
      <c r="K37" s="825"/>
      <c r="L37" s="826"/>
      <c r="M37" s="827"/>
      <c r="N37" s="14"/>
      <c r="O37" s="25"/>
      <c r="P37" s="37"/>
      <c r="Q37" s="25"/>
      <c r="R37" s="3"/>
      <c r="S37" s="824" t="s">
        <v>663</v>
      </c>
      <c r="T37" s="824"/>
      <c r="U37" s="824"/>
      <c r="V37" s="824"/>
      <c r="W37" s="824"/>
      <c r="X37" s="824"/>
      <c r="Y37" s="824"/>
      <c r="Z37" s="824"/>
      <c r="AA37" s="15" t="s">
        <v>93</v>
      </c>
      <c r="AB37" s="825"/>
      <c r="AC37" s="826"/>
      <c r="AD37" s="827"/>
      <c r="AE37" s="14"/>
      <c r="AF37" s="84"/>
      <c r="AG37" s="84"/>
      <c r="AH37" s="84"/>
      <c r="AI37" s="84"/>
    </row>
    <row r="38" spans="1:35" ht="13.5" x14ac:dyDescent="0.25">
      <c r="A38" s="824" t="s">
        <v>777</v>
      </c>
      <c r="B38" s="824"/>
      <c r="C38" s="824"/>
      <c r="D38" s="824"/>
      <c r="E38" s="824"/>
      <c r="F38" s="824"/>
      <c r="G38" s="824"/>
      <c r="H38" s="824"/>
      <c r="I38" s="824"/>
      <c r="J38" s="15" t="s">
        <v>93</v>
      </c>
      <c r="K38" s="829"/>
      <c r="L38" s="830"/>
      <c r="M38" s="831"/>
      <c r="N38" s="14"/>
      <c r="O38" s="25"/>
      <c r="P38" s="37"/>
      <c r="Q38" s="25"/>
      <c r="R38" s="824" t="s">
        <v>777</v>
      </c>
      <c r="S38" s="824"/>
      <c r="T38" s="824"/>
      <c r="U38" s="824"/>
      <c r="V38" s="824"/>
      <c r="W38" s="824"/>
      <c r="X38" s="824"/>
      <c r="Y38" s="824"/>
      <c r="Z38" s="824"/>
      <c r="AA38" s="15" t="s">
        <v>93</v>
      </c>
      <c r="AB38" s="829"/>
      <c r="AC38" s="830"/>
      <c r="AD38" s="831"/>
      <c r="AE38" s="14"/>
      <c r="AF38" s="84"/>
      <c r="AG38" s="84"/>
      <c r="AH38" s="84"/>
      <c r="AI38" s="84"/>
    </row>
    <row r="39" spans="1:35" ht="13.5" x14ac:dyDescent="0.25">
      <c r="A39" s="824" t="s">
        <v>664</v>
      </c>
      <c r="B39" s="824"/>
      <c r="C39" s="824"/>
      <c r="D39" s="824"/>
      <c r="E39" s="824"/>
      <c r="F39" s="824"/>
      <c r="G39" s="824"/>
      <c r="H39" s="824"/>
      <c r="I39" s="824"/>
      <c r="J39" s="15" t="s">
        <v>93</v>
      </c>
      <c r="K39" s="825"/>
      <c r="L39" s="826"/>
      <c r="M39" s="827"/>
      <c r="N39" s="14"/>
      <c r="O39" s="25"/>
      <c r="P39" s="37"/>
      <c r="Q39" s="25"/>
      <c r="R39" s="3"/>
      <c r="S39" s="824" t="s">
        <v>665</v>
      </c>
      <c r="T39" s="824"/>
      <c r="U39" s="824"/>
      <c r="V39" s="824"/>
      <c r="W39" s="824"/>
      <c r="X39" s="824"/>
      <c r="Y39" s="824"/>
      <c r="Z39" s="824"/>
      <c r="AA39" s="15" t="s">
        <v>93</v>
      </c>
      <c r="AB39" s="825"/>
      <c r="AC39" s="826"/>
      <c r="AD39" s="827"/>
      <c r="AE39" s="14"/>
      <c r="AF39" s="84"/>
      <c r="AG39" s="84"/>
      <c r="AH39" s="84"/>
      <c r="AI39" s="84"/>
    </row>
    <row r="40" spans="1:35" ht="13.5" x14ac:dyDescent="0.25">
      <c r="A40" s="3"/>
      <c r="B40" s="824" t="s">
        <v>665</v>
      </c>
      <c r="C40" s="824"/>
      <c r="D40" s="824"/>
      <c r="E40" s="824"/>
      <c r="F40" s="824"/>
      <c r="G40" s="824"/>
      <c r="H40" s="824"/>
      <c r="I40" s="824"/>
      <c r="J40" s="15" t="s">
        <v>93</v>
      </c>
      <c r="K40" s="825"/>
      <c r="L40" s="826"/>
      <c r="M40" s="827"/>
      <c r="N40" s="14"/>
      <c r="O40" s="25"/>
      <c r="P40" s="37"/>
      <c r="Q40" s="25"/>
      <c r="R40" s="824" t="s">
        <v>664</v>
      </c>
      <c r="S40" s="824"/>
      <c r="T40" s="824"/>
      <c r="U40" s="824"/>
      <c r="V40" s="824"/>
      <c r="W40" s="824"/>
      <c r="X40" s="824"/>
      <c r="Y40" s="824"/>
      <c r="Z40" s="824"/>
      <c r="AA40" s="15" t="s">
        <v>93</v>
      </c>
      <c r="AB40" s="825"/>
      <c r="AC40" s="826"/>
      <c r="AD40" s="827"/>
      <c r="AE40" s="14"/>
      <c r="AF40" s="84"/>
      <c r="AG40" s="84"/>
      <c r="AH40" s="84"/>
      <c r="AI40" s="84"/>
    </row>
    <row r="41" spans="1:35" ht="13.5" x14ac:dyDescent="0.25">
      <c r="A41" s="3"/>
      <c r="B41" s="824" t="s">
        <v>666</v>
      </c>
      <c r="C41" s="824"/>
      <c r="D41" s="824"/>
      <c r="E41" s="824"/>
      <c r="F41" s="824"/>
      <c r="G41" s="824"/>
      <c r="H41" s="824"/>
      <c r="I41" s="824"/>
      <c r="J41" s="15" t="s">
        <v>93</v>
      </c>
      <c r="K41" s="825"/>
      <c r="L41" s="826"/>
      <c r="M41" s="827"/>
      <c r="N41" s="14"/>
      <c r="O41" s="25"/>
      <c r="P41" s="37"/>
      <c r="Q41" s="25"/>
      <c r="R41" s="3"/>
      <c r="S41" s="824" t="s">
        <v>666</v>
      </c>
      <c r="T41" s="824"/>
      <c r="U41" s="824"/>
      <c r="V41" s="824"/>
      <c r="W41" s="824"/>
      <c r="X41" s="824"/>
      <c r="Y41" s="824"/>
      <c r="Z41" s="824"/>
      <c r="AA41" s="15" t="s">
        <v>93</v>
      </c>
      <c r="AB41" s="825"/>
      <c r="AC41" s="826"/>
      <c r="AD41" s="827"/>
      <c r="AE41" s="14"/>
      <c r="AF41" s="84"/>
      <c r="AG41" s="84"/>
      <c r="AH41" s="84"/>
      <c r="AI41" s="84"/>
    </row>
    <row r="42" spans="1:35" ht="13.5" x14ac:dyDescent="0.25">
      <c r="A42" s="3"/>
      <c r="B42" s="824" t="s">
        <v>667</v>
      </c>
      <c r="C42" s="828"/>
      <c r="D42" s="828"/>
      <c r="E42" s="828"/>
      <c r="F42" s="828"/>
      <c r="G42" s="828"/>
      <c r="H42" s="828"/>
      <c r="I42" s="828"/>
      <c r="J42" s="15" t="s">
        <v>93</v>
      </c>
      <c r="K42" s="825"/>
      <c r="L42" s="826"/>
      <c r="M42" s="827"/>
      <c r="N42" s="14"/>
      <c r="O42" s="25"/>
      <c r="P42" s="37"/>
      <c r="Q42" s="25"/>
      <c r="R42" s="3"/>
      <c r="S42" s="824" t="s">
        <v>667</v>
      </c>
      <c r="T42" s="828"/>
      <c r="U42" s="828"/>
      <c r="V42" s="828"/>
      <c r="W42" s="828"/>
      <c r="X42" s="828"/>
      <c r="Y42" s="828"/>
      <c r="Z42" s="828"/>
      <c r="AA42" s="15" t="s">
        <v>93</v>
      </c>
      <c r="AB42" s="825"/>
      <c r="AC42" s="826"/>
      <c r="AD42" s="827"/>
      <c r="AE42" s="14"/>
      <c r="AF42" s="84"/>
      <c r="AG42" s="84"/>
      <c r="AH42" s="84"/>
      <c r="AI42" s="84"/>
    </row>
    <row r="43" spans="1:35" ht="13.5" x14ac:dyDescent="0.25">
      <c r="A43" s="3"/>
      <c r="B43" s="824" t="s">
        <v>634</v>
      </c>
      <c r="C43" s="824"/>
      <c r="D43" s="824"/>
      <c r="E43" s="824"/>
      <c r="F43" s="824"/>
      <c r="G43" s="824"/>
      <c r="H43" s="824"/>
      <c r="I43" s="824"/>
      <c r="J43" s="15" t="s">
        <v>93</v>
      </c>
      <c r="K43" s="825"/>
      <c r="L43" s="826"/>
      <c r="M43" s="827"/>
      <c r="N43" s="14"/>
      <c r="O43" s="25"/>
      <c r="P43" s="37"/>
      <c r="Q43" s="25"/>
      <c r="R43" s="3"/>
      <c r="S43" s="824" t="s">
        <v>634</v>
      </c>
      <c r="T43" s="824"/>
      <c r="U43" s="824"/>
      <c r="V43" s="824"/>
      <c r="W43" s="824"/>
      <c r="X43" s="824"/>
      <c r="Y43" s="824"/>
      <c r="Z43" s="824"/>
      <c r="AA43" s="15" t="s">
        <v>93</v>
      </c>
      <c r="AB43" s="825"/>
      <c r="AC43" s="826"/>
      <c r="AD43" s="827"/>
      <c r="AE43" s="14"/>
      <c r="AF43" s="84"/>
      <c r="AG43" s="84"/>
      <c r="AH43" s="84"/>
      <c r="AI43" s="84"/>
    </row>
    <row r="44" spans="1:35" ht="13.5" x14ac:dyDescent="0.25">
      <c r="A44" s="3"/>
      <c r="B44" s="20"/>
      <c r="C44" s="824" t="s">
        <v>668</v>
      </c>
      <c r="D44" s="824"/>
      <c r="E44" s="824"/>
      <c r="F44" s="824"/>
      <c r="G44" s="824"/>
      <c r="H44" s="824"/>
      <c r="I44" s="824"/>
      <c r="J44" s="15" t="s">
        <v>93</v>
      </c>
      <c r="K44" s="631"/>
      <c r="L44" s="632"/>
      <c r="M44" s="633"/>
      <c r="N44" s="14"/>
      <c r="O44" s="14"/>
      <c r="P44" s="36"/>
      <c r="Q44" s="36"/>
      <c r="R44" s="3"/>
      <c r="S44" s="20"/>
      <c r="T44" s="824" t="s">
        <v>668</v>
      </c>
      <c r="U44" s="824"/>
      <c r="V44" s="824"/>
      <c r="W44" s="824"/>
      <c r="X44" s="824"/>
      <c r="Y44" s="824"/>
      <c r="Z44" s="824"/>
      <c r="AA44" s="15" t="s">
        <v>93</v>
      </c>
      <c r="AB44" s="631"/>
      <c r="AC44" s="632"/>
      <c r="AD44" s="633"/>
      <c r="AE44" s="14"/>
      <c r="AF44" s="84"/>
      <c r="AG44" s="84"/>
      <c r="AH44" s="84"/>
      <c r="AI44" s="84"/>
    </row>
    <row r="45" spans="1:35" ht="13.5" x14ac:dyDescent="0.25">
      <c r="A45" s="3"/>
      <c r="B45" s="824" t="s">
        <v>669</v>
      </c>
      <c r="C45" s="824"/>
      <c r="D45" s="824"/>
      <c r="E45" s="824"/>
      <c r="F45" s="824"/>
      <c r="G45" s="824"/>
      <c r="H45" s="824"/>
      <c r="I45" s="824"/>
      <c r="J45" s="15" t="s">
        <v>93</v>
      </c>
      <c r="K45" s="825"/>
      <c r="L45" s="826"/>
      <c r="M45" s="827"/>
      <c r="N45" s="14"/>
      <c r="O45" s="25"/>
      <c r="P45" s="37"/>
      <c r="Q45" s="25"/>
      <c r="R45" s="3"/>
      <c r="S45" s="824" t="s">
        <v>669</v>
      </c>
      <c r="T45" s="824"/>
      <c r="U45" s="824"/>
      <c r="V45" s="824"/>
      <c r="W45" s="824"/>
      <c r="X45" s="824"/>
      <c r="Y45" s="824"/>
      <c r="Z45" s="824"/>
      <c r="AA45" s="15" t="s">
        <v>93</v>
      </c>
      <c r="AB45" s="825"/>
      <c r="AC45" s="826"/>
      <c r="AD45" s="827"/>
      <c r="AE45" s="14"/>
      <c r="AF45" s="84"/>
      <c r="AG45" s="84"/>
      <c r="AH45" s="84"/>
      <c r="AI45" s="84"/>
    </row>
    <row r="46" spans="1:35" ht="13.5" x14ac:dyDescent="0.25">
      <c r="A46" s="3"/>
      <c r="B46" s="824" t="s">
        <v>670</v>
      </c>
      <c r="C46" s="824"/>
      <c r="D46" s="824"/>
      <c r="E46" s="824"/>
      <c r="F46" s="824"/>
      <c r="G46" s="824"/>
      <c r="H46" s="824"/>
      <c r="I46" s="824"/>
      <c r="J46" s="15" t="s">
        <v>93</v>
      </c>
      <c r="K46" s="825"/>
      <c r="L46" s="826"/>
      <c r="M46" s="827"/>
      <c r="N46" s="14"/>
      <c r="O46" s="25"/>
      <c r="P46" s="37"/>
      <c r="Q46" s="25"/>
      <c r="R46" s="3"/>
      <c r="S46" s="824" t="s">
        <v>670</v>
      </c>
      <c r="T46" s="824"/>
      <c r="U46" s="824"/>
      <c r="V46" s="824"/>
      <c r="W46" s="824"/>
      <c r="X46" s="824"/>
      <c r="Y46" s="824"/>
      <c r="Z46" s="824"/>
      <c r="AA46" s="15" t="s">
        <v>93</v>
      </c>
      <c r="AB46" s="825"/>
      <c r="AC46" s="826"/>
      <c r="AD46" s="827"/>
      <c r="AE46" s="14"/>
      <c r="AF46" s="84"/>
      <c r="AG46" s="84"/>
      <c r="AH46" s="84"/>
      <c r="AI46" s="84"/>
    </row>
    <row r="47" spans="1:35" ht="13.5" x14ac:dyDescent="0.25">
      <c r="A47" s="3"/>
      <c r="B47" s="20"/>
      <c r="C47" s="824" t="s">
        <v>671</v>
      </c>
      <c r="D47" s="824"/>
      <c r="E47" s="824"/>
      <c r="F47" s="824"/>
      <c r="G47" s="824"/>
      <c r="H47" s="824"/>
      <c r="I47" s="824"/>
      <c r="J47" s="15" t="s">
        <v>93</v>
      </c>
      <c r="K47" s="631"/>
      <c r="L47" s="632"/>
      <c r="M47" s="633"/>
      <c r="N47" s="14"/>
      <c r="O47" s="14"/>
      <c r="P47" s="36"/>
      <c r="Q47" s="36"/>
      <c r="R47" s="3"/>
      <c r="S47" s="20"/>
      <c r="T47" s="824" t="s">
        <v>671</v>
      </c>
      <c r="U47" s="824"/>
      <c r="V47" s="824"/>
      <c r="W47" s="824"/>
      <c r="X47" s="824"/>
      <c r="Y47" s="824"/>
      <c r="Z47" s="824"/>
      <c r="AA47" s="15" t="s">
        <v>93</v>
      </c>
      <c r="AB47" s="631"/>
      <c r="AC47" s="632"/>
      <c r="AD47" s="633"/>
      <c r="AE47" s="14"/>
      <c r="AF47" s="84"/>
      <c r="AG47" s="84"/>
      <c r="AH47" s="84"/>
      <c r="AI47" s="84"/>
    </row>
    <row r="48" spans="1:35" ht="13.5" x14ac:dyDescent="0.25">
      <c r="A48" s="3"/>
      <c r="B48" s="20"/>
      <c r="C48" s="824" t="s">
        <v>672</v>
      </c>
      <c r="D48" s="824"/>
      <c r="E48" s="824"/>
      <c r="F48" s="824"/>
      <c r="G48" s="824"/>
      <c r="H48" s="824"/>
      <c r="I48" s="824"/>
      <c r="J48" s="15" t="s">
        <v>93</v>
      </c>
      <c r="K48" s="631"/>
      <c r="L48" s="632"/>
      <c r="M48" s="633"/>
      <c r="N48" s="14"/>
      <c r="O48" s="14"/>
      <c r="P48" s="36"/>
      <c r="Q48" s="36"/>
      <c r="R48" s="3"/>
      <c r="S48" s="20"/>
      <c r="T48" s="824" t="s">
        <v>672</v>
      </c>
      <c r="U48" s="824"/>
      <c r="V48" s="824"/>
      <c r="W48" s="824"/>
      <c r="X48" s="824"/>
      <c r="Y48" s="824"/>
      <c r="Z48" s="824"/>
      <c r="AA48" s="15" t="s">
        <v>93</v>
      </c>
      <c r="AB48" s="631"/>
      <c r="AC48" s="632"/>
      <c r="AD48" s="633"/>
      <c r="AE48" s="14"/>
      <c r="AF48" s="84"/>
      <c r="AG48" s="84"/>
      <c r="AH48" s="84"/>
      <c r="AI48" s="84"/>
    </row>
    <row r="49" spans="1:35" ht="13.5" x14ac:dyDescent="0.25">
      <c r="A49" s="3"/>
      <c r="B49" s="20"/>
      <c r="C49" s="824" t="s">
        <v>673</v>
      </c>
      <c r="D49" s="824"/>
      <c r="E49" s="824"/>
      <c r="F49" s="824"/>
      <c r="G49" s="824"/>
      <c r="H49" s="824"/>
      <c r="I49" s="824"/>
      <c r="J49" s="15" t="s">
        <v>93</v>
      </c>
      <c r="K49" s="631"/>
      <c r="L49" s="632"/>
      <c r="M49" s="633"/>
      <c r="N49" s="14"/>
      <c r="O49" s="14"/>
      <c r="P49" s="36"/>
      <c r="Q49" s="36"/>
      <c r="R49" s="3"/>
      <c r="S49" s="20"/>
      <c r="T49" s="824" t="s">
        <v>673</v>
      </c>
      <c r="U49" s="824"/>
      <c r="V49" s="824"/>
      <c r="W49" s="824"/>
      <c r="X49" s="824"/>
      <c r="Y49" s="824"/>
      <c r="Z49" s="824"/>
      <c r="AA49" s="15" t="s">
        <v>93</v>
      </c>
      <c r="AB49" s="631"/>
      <c r="AC49" s="632"/>
      <c r="AD49" s="633"/>
      <c r="AE49" s="14"/>
      <c r="AF49" s="84"/>
      <c r="AG49" s="84"/>
      <c r="AH49" s="84"/>
      <c r="AI49" s="84"/>
    </row>
    <row r="50" spans="1:35" ht="13.5" x14ac:dyDescent="0.25">
      <c r="A50" s="3"/>
      <c r="B50" s="20"/>
      <c r="C50" s="824" t="s">
        <v>674</v>
      </c>
      <c r="D50" s="824"/>
      <c r="E50" s="824"/>
      <c r="F50" s="824"/>
      <c r="G50" s="824"/>
      <c r="H50" s="824"/>
      <c r="I50" s="824"/>
      <c r="J50" s="15" t="s">
        <v>93</v>
      </c>
      <c r="K50" s="631"/>
      <c r="L50" s="632"/>
      <c r="M50" s="633"/>
      <c r="N50" s="14"/>
      <c r="O50" s="14"/>
      <c r="P50" s="36"/>
      <c r="Q50" s="36"/>
      <c r="R50" s="3"/>
      <c r="S50" s="20"/>
      <c r="T50" s="824" t="s">
        <v>674</v>
      </c>
      <c r="U50" s="824"/>
      <c r="V50" s="824"/>
      <c r="W50" s="824"/>
      <c r="X50" s="824"/>
      <c r="Y50" s="824"/>
      <c r="Z50" s="824"/>
      <c r="AA50" s="15" t="s">
        <v>93</v>
      </c>
      <c r="AB50" s="631"/>
      <c r="AC50" s="632"/>
      <c r="AD50" s="633"/>
      <c r="AE50" s="14"/>
      <c r="AF50" s="84"/>
      <c r="AG50" s="84"/>
      <c r="AH50" s="84"/>
      <c r="AI50" s="84"/>
    </row>
    <row r="51" spans="1:35" ht="13.5" x14ac:dyDescent="0.25">
      <c r="A51" s="3"/>
      <c r="B51" s="20"/>
      <c r="C51" s="824" t="s">
        <v>675</v>
      </c>
      <c r="D51" s="824"/>
      <c r="E51" s="824"/>
      <c r="F51" s="824"/>
      <c r="G51" s="824"/>
      <c r="H51" s="824"/>
      <c r="I51" s="824"/>
      <c r="J51" s="15" t="s">
        <v>93</v>
      </c>
      <c r="K51" s="631"/>
      <c r="L51" s="632"/>
      <c r="M51" s="633"/>
      <c r="N51" s="14"/>
      <c r="O51" s="14"/>
      <c r="P51" s="36"/>
      <c r="Q51" s="36"/>
      <c r="R51" s="3"/>
      <c r="S51" s="20"/>
      <c r="T51" s="824" t="s">
        <v>675</v>
      </c>
      <c r="U51" s="824"/>
      <c r="V51" s="824"/>
      <c r="W51" s="824"/>
      <c r="X51" s="824"/>
      <c r="Y51" s="824"/>
      <c r="Z51" s="824"/>
      <c r="AA51" s="15" t="s">
        <v>93</v>
      </c>
      <c r="AB51" s="631"/>
      <c r="AC51" s="632"/>
      <c r="AD51" s="633"/>
      <c r="AE51" s="14"/>
      <c r="AF51" s="84"/>
      <c r="AG51" s="84"/>
      <c r="AH51" s="84"/>
      <c r="AI51" s="84"/>
    </row>
    <row r="52" spans="1:35" ht="13.5" x14ac:dyDescent="0.25">
      <c r="A52" s="3"/>
      <c r="B52" s="20"/>
      <c r="C52" s="824" t="s">
        <v>676</v>
      </c>
      <c r="D52" s="824"/>
      <c r="E52" s="824"/>
      <c r="F52" s="824"/>
      <c r="G52" s="824"/>
      <c r="H52" s="824"/>
      <c r="I52" s="824"/>
      <c r="J52" s="15" t="s">
        <v>93</v>
      </c>
      <c r="K52" s="631"/>
      <c r="L52" s="632"/>
      <c r="M52" s="633"/>
      <c r="N52" s="14"/>
      <c r="O52" s="14"/>
      <c r="P52" s="36"/>
      <c r="Q52" s="36"/>
      <c r="R52" s="3"/>
      <c r="S52" s="20"/>
      <c r="T52" s="824" t="s">
        <v>676</v>
      </c>
      <c r="U52" s="824"/>
      <c r="V52" s="824"/>
      <c r="W52" s="824"/>
      <c r="X52" s="824"/>
      <c r="Y52" s="824"/>
      <c r="Z52" s="824"/>
      <c r="AA52" s="15" t="s">
        <v>93</v>
      </c>
      <c r="AB52" s="631"/>
      <c r="AC52" s="632"/>
      <c r="AD52" s="633"/>
      <c r="AE52" s="14"/>
      <c r="AF52" s="84"/>
      <c r="AG52" s="84"/>
      <c r="AH52" s="84"/>
      <c r="AI52" s="84"/>
    </row>
    <row r="53" spans="1:35" ht="13.5" x14ac:dyDescent="0.25">
      <c r="A53" s="3"/>
      <c r="B53" s="20"/>
      <c r="C53" s="824" t="s">
        <v>677</v>
      </c>
      <c r="D53" s="824"/>
      <c r="E53" s="824"/>
      <c r="F53" s="824"/>
      <c r="G53" s="824"/>
      <c r="H53" s="824"/>
      <c r="I53" s="824"/>
      <c r="J53" s="15" t="s">
        <v>93</v>
      </c>
      <c r="K53" s="631"/>
      <c r="L53" s="632"/>
      <c r="M53" s="633"/>
      <c r="N53" s="14"/>
      <c r="O53" s="14"/>
      <c r="P53" s="36"/>
      <c r="Q53" s="36"/>
      <c r="R53" s="3"/>
      <c r="S53" s="20"/>
      <c r="T53" s="824" t="s">
        <v>677</v>
      </c>
      <c r="U53" s="824"/>
      <c r="V53" s="824"/>
      <c r="W53" s="824"/>
      <c r="X53" s="824"/>
      <c r="Y53" s="824"/>
      <c r="Z53" s="824"/>
      <c r="AA53" s="15" t="s">
        <v>93</v>
      </c>
      <c r="AB53" s="631"/>
      <c r="AC53" s="632"/>
      <c r="AD53" s="633"/>
      <c r="AE53" s="14"/>
      <c r="AF53" s="84"/>
      <c r="AG53" s="84"/>
      <c r="AH53" s="84"/>
      <c r="AI53" s="84"/>
    </row>
    <row r="54" spans="1:35" ht="13.5" x14ac:dyDescent="0.25">
      <c r="A54" s="3"/>
      <c r="B54" s="20"/>
      <c r="C54" s="824" t="s">
        <v>678</v>
      </c>
      <c r="D54" s="824"/>
      <c r="E54" s="824"/>
      <c r="F54" s="824"/>
      <c r="G54" s="824"/>
      <c r="H54" s="824"/>
      <c r="I54" s="824"/>
      <c r="J54" s="15" t="s">
        <v>93</v>
      </c>
      <c r="K54" s="631"/>
      <c r="L54" s="632"/>
      <c r="M54" s="633"/>
      <c r="N54" s="14"/>
      <c r="O54" s="14"/>
      <c r="P54" s="36"/>
      <c r="Q54" s="36"/>
      <c r="R54" s="3"/>
      <c r="S54" s="20"/>
      <c r="T54" s="824" t="s">
        <v>678</v>
      </c>
      <c r="U54" s="824"/>
      <c r="V54" s="824"/>
      <c r="W54" s="824"/>
      <c r="X54" s="824"/>
      <c r="Y54" s="824"/>
      <c r="Z54" s="824"/>
      <c r="AA54" s="15" t="s">
        <v>93</v>
      </c>
      <c r="AB54" s="631"/>
      <c r="AC54" s="632"/>
      <c r="AD54" s="633"/>
      <c r="AE54" s="14"/>
      <c r="AF54" s="84"/>
      <c r="AG54" s="84"/>
      <c r="AH54" s="84"/>
      <c r="AI54" s="84"/>
    </row>
    <row r="55" spans="1:35" ht="13.5" x14ac:dyDescent="0.25">
      <c r="A55" s="3"/>
      <c r="B55" s="20"/>
      <c r="C55" s="824" t="s">
        <v>679</v>
      </c>
      <c r="D55" s="824"/>
      <c r="E55" s="824"/>
      <c r="F55" s="824"/>
      <c r="G55" s="824"/>
      <c r="H55" s="824"/>
      <c r="I55" s="824"/>
      <c r="J55" s="15" t="s">
        <v>93</v>
      </c>
      <c r="K55" s="631"/>
      <c r="L55" s="632"/>
      <c r="M55" s="633"/>
      <c r="N55" s="14"/>
      <c r="O55" s="14"/>
      <c r="P55" s="36"/>
      <c r="Q55" s="36"/>
      <c r="R55" s="3"/>
      <c r="S55" s="20"/>
      <c r="T55" s="824" t="s">
        <v>679</v>
      </c>
      <c r="U55" s="824"/>
      <c r="V55" s="824"/>
      <c r="W55" s="824"/>
      <c r="X55" s="824"/>
      <c r="Y55" s="824"/>
      <c r="Z55" s="824"/>
      <c r="AA55" s="15" t="s">
        <v>93</v>
      </c>
      <c r="AB55" s="631"/>
      <c r="AC55" s="632"/>
      <c r="AD55" s="633"/>
      <c r="AE55" s="14"/>
      <c r="AF55" s="84"/>
      <c r="AG55" s="84"/>
      <c r="AH55" s="84"/>
      <c r="AI55" s="84"/>
    </row>
    <row r="56" spans="1:35" x14ac:dyDescent="0.2">
      <c r="A56" s="14"/>
      <c r="B56" s="14"/>
      <c r="C56" s="14"/>
      <c r="D56" s="14"/>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84"/>
      <c r="AG56" s="84"/>
      <c r="AH56" s="84"/>
      <c r="AI56" s="84"/>
    </row>
    <row r="57" spans="1:35" ht="13.5" x14ac:dyDescent="0.25">
      <c r="A57" s="60"/>
      <c r="B57" s="73" t="s">
        <v>680</v>
      </c>
      <c r="C57" s="79"/>
      <c r="D57" s="79"/>
      <c r="E57" s="79"/>
      <c r="F57" s="79"/>
      <c r="G57" s="79"/>
      <c r="H57" s="79"/>
      <c r="I57" s="60"/>
      <c r="J57" s="39"/>
      <c r="K57" s="39"/>
      <c r="L57" s="39"/>
      <c r="M57" s="39"/>
      <c r="N57" s="60"/>
      <c r="O57" s="60"/>
      <c r="P57" s="60"/>
      <c r="Q57" s="79"/>
      <c r="R57" s="79"/>
      <c r="S57" s="79"/>
      <c r="T57" s="79"/>
      <c r="U57" s="79"/>
      <c r="V57" s="79"/>
      <c r="W57" s="60"/>
      <c r="X57" s="39"/>
      <c r="Y57" s="39"/>
      <c r="Z57" s="39"/>
      <c r="AA57" s="39"/>
      <c r="AB57" s="78"/>
      <c r="AC57" s="51"/>
      <c r="AD57" s="14"/>
      <c r="AE57" s="14"/>
      <c r="AF57" s="84"/>
      <c r="AG57" s="84"/>
      <c r="AH57" s="84"/>
      <c r="AI57" s="84"/>
    </row>
    <row r="58" spans="1:35" ht="13.5" x14ac:dyDescent="0.25">
      <c r="A58" s="72"/>
      <c r="B58" s="68" t="s">
        <v>641</v>
      </c>
      <c r="C58" s="68"/>
      <c r="D58" s="68"/>
      <c r="E58" s="68"/>
      <c r="F58" s="68"/>
      <c r="G58" s="68"/>
      <c r="H58" s="68"/>
      <c r="I58" s="68"/>
      <c r="J58" s="68"/>
      <c r="K58" s="68" t="s">
        <v>659</v>
      </c>
      <c r="L58" s="68"/>
      <c r="M58" s="68"/>
      <c r="N58" s="68"/>
      <c r="O58" s="68"/>
      <c r="P58" s="68"/>
      <c r="Q58" s="68"/>
      <c r="R58" s="68"/>
      <c r="S58" s="68" t="s">
        <v>641</v>
      </c>
      <c r="T58" s="68"/>
      <c r="U58" s="68"/>
      <c r="V58" s="68"/>
      <c r="W58" s="68"/>
      <c r="X58" s="68"/>
      <c r="Y58" s="68"/>
      <c r="Z58" s="68"/>
      <c r="AA58" s="68"/>
      <c r="AB58" s="68" t="s">
        <v>659</v>
      </c>
      <c r="AC58" s="68"/>
      <c r="AD58" s="68"/>
      <c r="AE58" s="72"/>
      <c r="AF58" s="84"/>
      <c r="AG58" s="84"/>
      <c r="AH58" s="84"/>
      <c r="AI58" s="84"/>
    </row>
    <row r="59" spans="1:35" ht="13.5" x14ac:dyDescent="0.25">
      <c r="A59" s="14"/>
      <c r="B59" s="821"/>
      <c r="C59" s="822"/>
      <c r="D59" s="822"/>
      <c r="E59" s="822"/>
      <c r="F59" s="822"/>
      <c r="G59" s="822"/>
      <c r="H59" s="822"/>
      <c r="I59" s="823"/>
      <c r="J59" s="15" t="s">
        <v>93</v>
      </c>
      <c r="K59" s="779"/>
      <c r="L59" s="780"/>
      <c r="M59" s="781"/>
      <c r="N59" s="68"/>
      <c r="O59" s="14"/>
      <c r="P59" s="14"/>
      <c r="Q59" s="14"/>
      <c r="R59" s="14"/>
      <c r="S59" s="821"/>
      <c r="T59" s="822"/>
      <c r="U59" s="822"/>
      <c r="V59" s="822"/>
      <c r="W59" s="822"/>
      <c r="X59" s="822"/>
      <c r="Y59" s="822"/>
      <c r="Z59" s="823"/>
      <c r="AA59" s="15" t="s">
        <v>93</v>
      </c>
      <c r="AB59" s="779"/>
      <c r="AC59" s="780"/>
      <c r="AD59" s="781"/>
      <c r="AE59" s="73"/>
      <c r="AF59" s="84"/>
      <c r="AG59" s="84"/>
      <c r="AH59" s="84"/>
      <c r="AI59" s="84"/>
    </row>
    <row r="60" spans="1:35" ht="13.5" x14ac:dyDescent="0.25">
      <c r="A60" s="14"/>
      <c r="B60" s="821"/>
      <c r="C60" s="822"/>
      <c r="D60" s="822"/>
      <c r="E60" s="822"/>
      <c r="F60" s="822"/>
      <c r="G60" s="822"/>
      <c r="H60" s="822"/>
      <c r="I60" s="823"/>
      <c r="J60" s="15" t="s">
        <v>93</v>
      </c>
      <c r="K60" s="779"/>
      <c r="L60" s="780"/>
      <c r="M60" s="781"/>
      <c r="N60" s="68"/>
      <c r="O60" s="14"/>
      <c r="P60" s="14"/>
      <c r="Q60" s="14"/>
      <c r="R60" s="14"/>
      <c r="S60" s="821"/>
      <c r="T60" s="822"/>
      <c r="U60" s="822"/>
      <c r="V60" s="822"/>
      <c r="W60" s="822"/>
      <c r="X60" s="822"/>
      <c r="Y60" s="822"/>
      <c r="Z60" s="823"/>
      <c r="AA60" s="15" t="s">
        <v>93</v>
      </c>
      <c r="AB60" s="779"/>
      <c r="AC60" s="780"/>
      <c r="AD60" s="781"/>
      <c r="AE60" s="73"/>
      <c r="AF60" s="84"/>
      <c r="AG60" s="84"/>
      <c r="AH60" s="84"/>
      <c r="AI60" s="84"/>
    </row>
    <row r="61" spans="1:35" ht="13.5" x14ac:dyDescent="0.25">
      <c r="A61" s="14"/>
      <c r="B61" s="821"/>
      <c r="C61" s="822"/>
      <c r="D61" s="822"/>
      <c r="E61" s="822"/>
      <c r="F61" s="822"/>
      <c r="G61" s="822"/>
      <c r="H61" s="822"/>
      <c r="I61" s="823"/>
      <c r="J61" s="15" t="s">
        <v>93</v>
      </c>
      <c r="K61" s="779"/>
      <c r="L61" s="780"/>
      <c r="M61" s="781"/>
      <c r="N61" s="68"/>
      <c r="O61" s="14"/>
      <c r="P61" s="14"/>
      <c r="Q61" s="14"/>
      <c r="R61" s="14"/>
      <c r="S61" s="821"/>
      <c r="T61" s="822"/>
      <c r="U61" s="822"/>
      <c r="V61" s="822"/>
      <c r="W61" s="822"/>
      <c r="X61" s="822"/>
      <c r="Y61" s="822"/>
      <c r="Z61" s="823"/>
      <c r="AA61" s="15" t="s">
        <v>93</v>
      </c>
      <c r="AB61" s="779"/>
      <c r="AC61" s="780"/>
      <c r="AD61" s="781"/>
      <c r="AE61" s="14"/>
      <c r="AF61" s="84"/>
      <c r="AG61" s="84"/>
      <c r="AH61" s="84"/>
      <c r="AI61" s="84"/>
    </row>
    <row r="62" spans="1:35" ht="13.5" x14ac:dyDescent="0.25">
      <c r="A62" s="14"/>
      <c r="B62" s="821"/>
      <c r="C62" s="822"/>
      <c r="D62" s="822"/>
      <c r="E62" s="822"/>
      <c r="F62" s="822"/>
      <c r="G62" s="822"/>
      <c r="H62" s="822"/>
      <c r="I62" s="823"/>
      <c r="J62" s="15" t="s">
        <v>93</v>
      </c>
      <c r="K62" s="779"/>
      <c r="L62" s="780"/>
      <c r="M62" s="781"/>
      <c r="N62" s="68"/>
      <c r="O62" s="14"/>
      <c r="P62" s="14"/>
      <c r="Q62" s="14"/>
      <c r="R62" s="14"/>
      <c r="S62" s="821"/>
      <c r="T62" s="822"/>
      <c r="U62" s="822"/>
      <c r="V62" s="822"/>
      <c r="W62" s="822"/>
      <c r="X62" s="822"/>
      <c r="Y62" s="822"/>
      <c r="Z62" s="823"/>
      <c r="AA62" s="15" t="s">
        <v>93</v>
      </c>
      <c r="AB62" s="779"/>
      <c r="AC62" s="780"/>
      <c r="AD62" s="781"/>
      <c r="AE62" s="14"/>
      <c r="AF62" s="84"/>
      <c r="AG62" s="84"/>
      <c r="AH62" s="84"/>
      <c r="AI62" s="84"/>
    </row>
    <row r="63" spans="1:35" ht="13.5" x14ac:dyDescent="0.25">
      <c r="A63" s="14"/>
      <c r="B63" s="821"/>
      <c r="C63" s="822"/>
      <c r="D63" s="822"/>
      <c r="E63" s="822"/>
      <c r="F63" s="822"/>
      <c r="G63" s="822"/>
      <c r="H63" s="822"/>
      <c r="I63" s="823"/>
      <c r="J63" s="15" t="s">
        <v>93</v>
      </c>
      <c r="K63" s="779"/>
      <c r="L63" s="780"/>
      <c r="M63" s="781"/>
      <c r="N63" s="68"/>
      <c r="O63" s="14"/>
      <c r="P63" s="14"/>
      <c r="Q63" s="14"/>
      <c r="R63" s="14"/>
      <c r="S63" s="821"/>
      <c r="T63" s="822"/>
      <c r="U63" s="822"/>
      <c r="V63" s="822"/>
      <c r="W63" s="822"/>
      <c r="X63" s="822"/>
      <c r="Y63" s="822"/>
      <c r="Z63" s="823"/>
      <c r="AA63" s="15" t="s">
        <v>93</v>
      </c>
      <c r="AB63" s="779"/>
      <c r="AC63" s="780"/>
      <c r="AD63" s="781"/>
      <c r="AE63" s="14"/>
      <c r="AF63" s="84"/>
      <c r="AG63" s="84"/>
      <c r="AH63" s="84"/>
      <c r="AI63" s="84"/>
    </row>
    <row r="64" spans="1:35" ht="13.5" x14ac:dyDescent="0.25">
      <c r="A64" s="14"/>
      <c r="B64" s="816"/>
      <c r="C64" s="819"/>
      <c r="D64" s="819"/>
      <c r="E64" s="819"/>
      <c r="F64" s="819"/>
      <c r="G64" s="819"/>
      <c r="H64" s="819"/>
      <c r="I64" s="820"/>
      <c r="J64" s="15" t="s">
        <v>93</v>
      </c>
      <c r="K64" s="779"/>
      <c r="L64" s="780"/>
      <c r="M64" s="781"/>
      <c r="N64" s="68"/>
      <c r="O64" s="20"/>
      <c r="P64" s="20"/>
      <c r="Q64" s="20"/>
      <c r="R64" s="20"/>
      <c r="S64" s="816"/>
      <c r="T64" s="819"/>
      <c r="U64" s="819"/>
      <c r="V64" s="819"/>
      <c r="W64" s="819"/>
      <c r="X64" s="819"/>
      <c r="Y64" s="819"/>
      <c r="Z64" s="820"/>
      <c r="AA64" s="15" t="s">
        <v>93</v>
      </c>
      <c r="AB64" s="779"/>
      <c r="AC64" s="780"/>
      <c r="AD64" s="781"/>
      <c r="AE64" s="14"/>
      <c r="AF64" s="84"/>
      <c r="AG64" s="84"/>
      <c r="AH64" s="84"/>
      <c r="AI64" s="84"/>
    </row>
    <row r="65" spans="1:35" ht="13.5" x14ac:dyDescent="0.25">
      <c r="A65" s="14"/>
      <c r="B65" s="816"/>
      <c r="C65" s="819"/>
      <c r="D65" s="819"/>
      <c r="E65" s="819"/>
      <c r="F65" s="819"/>
      <c r="G65" s="819"/>
      <c r="H65" s="819"/>
      <c r="I65" s="820"/>
      <c r="J65" s="15" t="s">
        <v>93</v>
      </c>
      <c r="K65" s="779"/>
      <c r="L65" s="780"/>
      <c r="M65" s="781"/>
      <c r="N65" s="68"/>
      <c r="O65" s="20"/>
      <c r="P65" s="20"/>
      <c r="Q65" s="20"/>
      <c r="R65" s="20"/>
      <c r="S65" s="816"/>
      <c r="T65" s="819"/>
      <c r="U65" s="819"/>
      <c r="V65" s="819"/>
      <c r="W65" s="819"/>
      <c r="X65" s="819"/>
      <c r="Y65" s="819"/>
      <c r="Z65" s="820"/>
      <c r="AA65" s="15" t="s">
        <v>93</v>
      </c>
      <c r="AB65" s="779"/>
      <c r="AC65" s="780"/>
      <c r="AD65" s="781"/>
      <c r="AE65" s="14"/>
      <c r="AF65" s="84"/>
      <c r="AG65" s="84"/>
      <c r="AH65" s="84"/>
      <c r="AI65" s="84"/>
    </row>
    <row r="66" spans="1:35" ht="13.5" x14ac:dyDescent="0.25">
      <c r="A66" s="14"/>
      <c r="B66" s="816"/>
      <c r="C66" s="817"/>
      <c r="D66" s="817"/>
      <c r="E66" s="817"/>
      <c r="F66" s="817"/>
      <c r="G66" s="817"/>
      <c r="H66" s="817"/>
      <c r="I66" s="818"/>
      <c r="J66" s="15" t="s">
        <v>93</v>
      </c>
      <c r="K66" s="779"/>
      <c r="L66" s="780"/>
      <c r="M66" s="781"/>
      <c r="N66" s="68"/>
      <c r="O66" s="20"/>
      <c r="P66" s="20"/>
      <c r="Q66" s="20"/>
      <c r="R66" s="20"/>
      <c r="S66" s="816"/>
      <c r="T66" s="817"/>
      <c r="U66" s="817"/>
      <c r="V66" s="817"/>
      <c r="W66" s="817"/>
      <c r="X66" s="817"/>
      <c r="Y66" s="817"/>
      <c r="Z66" s="818"/>
      <c r="AA66" s="15" t="s">
        <v>93</v>
      </c>
      <c r="AB66" s="779"/>
      <c r="AC66" s="780"/>
      <c r="AD66" s="781"/>
      <c r="AE66" s="14"/>
      <c r="AF66" s="84"/>
      <c r="AG66" s="84"/>
      <c r="AH66" s="84"/>
      <c r="AI66" s="84"/>
    </row>
    <row r="67" spans="1:35" ht="13.5" x14ac:dyDescent="0.25">
      <c r="A67" s="14"/>
      <c r="B67" s="816"/>
      <c r="C67" s="819"/>
      <c r="D67" s="819"/>
      <c r="E67" s="819"/>
      <c r="F67" s="819"/>
      <c r="G67" s="819"/>
      <c r="H67" s="819"/>
      <c r="I67" s="820"/>
      <c r="J67" s="15" t="s">
        <v>93</v>
      </c>
      <c r="K67" s="779"/>
      <c r="L67" s="780"/>
      <c r="M67" s="781"/>
      <c r="N67" s="68"/>
      <c r="O67" s="20"/>
      <c r="P67" s="20"/>
      <c r="Q67" s="20"/>
      <c r="R67" s="20"/>
      <c r="S67" s="816"/>
      <c r="T67" s="819"/>
      <c r="U67" s="819"/>
      <c r="V67" s="819"/>
      <c r="W67" s="819"/>
      <c r="X67" s="819"/>
      <c r="Y67" s="819"/>
      <c r="Z67" s="820"/>
      <c r="AA67" s="15" t="s">
        <v>93</v>
      </c>
      <c r="AB67" s="779"/>
      <c r="AC67" s="780"/>
      <c r="AD67" s="781"/>
      <c r="AE67" s="14"/>
      <c r="AF67" s="84"/>
      <c r="AG67" s="84"/>
      <c r="AH67" s="84"/>
      <c r="AI67" s="84"/>
    </row>
    <row r="68" spans="1:35" ht="13.5" x14ac:dyDescent="0.25">
      <c r="A68" s="14"/>
      <c r="B68" s="816"/>
      <c r="C68" s="819"/>
      <c r="D68" s="819"/>
      <c r="E68" s="819"/>
      <c r="F68" s="819"/>
      <c r="G68" s="819"/>
      <c r="H68" s="819"/>
      <c r="I68" s="820"/>
      <c r="J68" s="15" t="s">
        <v>93</v>
      </c>
      <c r="K68" s="779"/>
      <c r="L68" s="780"/>
      <c r="M68" s="781"/>
      <c r="N68" s="68"/>
      <c r="O68" s="20"/>
      <c r="P68" s="20"/>
      <c r="Q68" s="20"/>
      <c r="R68" s="20"/>
      <c r="S68" s="816"/>
      <c r="T68" s="819"/>
      <c r="U68" s="819"/>
      <c r="V68" s="819"/>
      <c r="W68" s="819"/>
      <c r="X68" s="819"/>
      <c r="Y68" s="819"/>
      <c r="Z68" s="820"/>
      <c r="AA68" s="15" t="s">
        <v>93</v>
      </c>
      <c r="AB68" s="779"/>
      <c r="AC68" s="780"/>
      <c r="AD68" s="781"/>
      <c r="AE68" s="14"/>
      <c r="AF68" s="84"/>
      <c r="AG68" s="84"/>
      <c r="AH68" s="84"/>
      <c r="AI68" s="84"/>
    </row>
    <row r="69" spans="1:35" ht="13.5" x14ac:dyDescent="0.25">
      <c r="A69" s="14"/>
      <c r="B69" s="68"/>
      <c r="C69" s="68"/>
      <c r="D69" s="68"/>
      <c r="E69" s="68"/>
      <c r="F69" s="68"/>
      <c r="G69" s="68"/>
      <c r="H69" s="68"/>
      <c r="I69" s="68"/>
      <c r="J69" s="79"/>
      <c r="K69" s="79"/>
      <c r="L69" s="79"/>
      <c r="M69" s="14"/>
      <c r="N69" s="60"/>
      <c r="O69" s="60"/>
      <c r="P69" s="60"/>
      <c r="Q69" s="39"/>
      <c r="R69" s="39"/>
      <c r="S69" s="39"/>
      <c r="T69" s="68"/>
      <c r="U69" s="68"/>
      <c r="V69" s="37"/>
      <c r="W69" s="25"/>
      <c r="X69" s="14"/>
      <c r="Y69" s="14"/>
      <c r="Z69" s="14"/>
      <c r="AA69" s="14"/>
      <c r="AB69" s="14"/>
      <c r="AC69" s="14"/>
      <c r="AD69" s="14"/>
      <c r="AE69" s="14"/>
      <c r="AF69" s="84"/>
      <c r="AG69" s="84"/>
      <c r="AH69" s="84"/>
      <c r="AI69" s="84"/>
    </row>
    <row r="70" spans="1:35" ht="15" x14ac:dyDescent="0.2">
      <c r="A70" s="484" t="s">
        <v>681</v>
      </c>
      <c r="B70" s="485"/>
      <c r="C70" s="504"/>
      <c r="D70" s="504"/>
      <c r="E70" s="504"/>
      <c r="F70" s="504"/>
      <c r="G70" s="504"/>
      <c r="H70" s="504"/>
      <c r="I70" s="504"/>
      <c r="J70" s="504"/>
      <c r="K70" s="504"/>
      <c r="L70" s="504"/>
      <c r="M70" s="504"/>
      <c r="N70" s="504"/>
      <c r="O70" s="504"/>
      <c r="P70" s="504"/>
      <c r="Q70" s="504"/>
      <c r="R70" s="504"/>
      <c r="S70" s="504"/>
      <c r="T70" s="504"/>
      <c r="U70" s="504"/>
      <c r="V70" s="504"/>
      <c r="W70" s="504"/>
      <c r="X70" s="504"/>
      <c r="Y70" s="504"/>
      <c r="Z70" s="504"/>
      <c r="AA70" s="504"/>
      <c r="AB70" s="504"/>
      <c r="AC70" s="504"/>
      <c r="AD70" s="504"/>
      <c r="AE70" s="504"/>
      <c r="AF70" s="84"/>
      <c r="AG70" s="84"/>
      <c r="AH70" s="84"/>
      <c r="AI70" s="84"/>
    </row>
    <row r="71" spans="1:35" ht="13.5" x14ac:dyDescent="0.25">
      <c r="A71" s="14"/>
      <c r="B71" s="68"/>
      <c r="C71" s="68"/>
      <c r="D71" s="68"/>
      <c r="E71" s="68"/>
      <c r="F71" s="68"/>
      <c r="G71" s="68"/>
      <c r="H71" s="68"/>
      <c r="I71" s="68"/>
      <c r="J71" s="79"/>
      <c r="K71" s="79"/>
      <c r="L71" s="79"/>
      <c r="M71" s="14"/>
      <c r="N71" s="60"/>
      <c r="O71" s="60"/>
      <c r="P71" s="60"/>
      <c r="Q71" s="39"/>
      <c r="R71" s="39"/>
      <c r="S71" s="39"/>
      <c r="T71" s="68"/>
      <c r="U71" s="68"/>
      <c r="V71" s="37"/>
      <c r="W71" s="25"/>
      <c r="X71" s="14"/>
      <c r="Y71" s="14"/>
      <c r="Z71" s="14"/>
      <c r="AA71" s="14"/>
      <c r="AB71" s="14"/>
      <c r="AC71" s="14"/>
      <c r="AD71" s="14"/>
      <c r="AE71" s="14"/>
      <c r="AF71" s="84"/>
      <c r="AG71" s="84"/>
      <c r="AH71" s="84"/>
      <c r="AI71" s="84"/>
    </row>
    <row r="72" spans="1:35" ht="13.5" x14ac:dyDescent="0.25">
      <c r="A72" s="14"/>
      <c r="B72" s="72" t="s">
        <v>682</v>
      </c>
      <c r="C72" s="68"/>
      <c r="D72" s="68"/>
      <c r="E72" s="68"/>
      <c r="F72" s="68"/>
      <c r="G72" s="68"/>
      <c r="H72" s="68"/>
      <c r="I72" s="68"/>
      <c r="J72" s="79"/>
      <c r="K72" s="79"/>
      <c r="L72" s="79"/>
      <c r="M72" s="14"/>
      <c r="N72" s="60"/>
      <c r="O72" s="60"/>
      <c r="P72" s="60"/>
      <c r="Q72" s="39"/>
      <c r="R72" s="39"/>
      <c r="S72" s="39"/>
      <c r="T72" s="68"/>
      <c r="U72" s="68"/>
      <c r="V72" s="37"/>
      <c r="W72" s="25"/>
      <c r="X72" s="14"/>
      <c r="Y72" s="14"/>
      <c r="Z72" s="14"/>
      <c r="AA72" s="14"/>
      <c r="AB72" s="14"/>
      <c r="AC72" s="14"/>
      <c r="AD72" s="14"/>
      <c r="AE72" s="14"/>
      <c r="AF72" s="84"/>
      <c r="AG72" s="84"/>
      <c r="AH72" s="84"/>
      <c r="AI72" s="84"/>
    </row>
    <row r="73" spans="1:35" ht="13.5" x14ac:dyDescent="0.25">
      <c r="A73" s="14"/>
      <c r="B73" s="6" t="s">
        <v>778</v>
      </c>
      <c r="C73" s="68"/>
      <c r="D73" s="68"/>
      <c r="E73" s="68"/>
      <c r="F73" s="68"/>
      <c r="G73" s="68"/>
      <c r="H73" s="68"/>
      <c r="I73" s="68"/>
      <c r="J73" s="15" t="s">
        <v>93</v>
      </c>
      <c r="K73" s="779"/>
      <c r="L73" s="780"/>
      <c r="M73" s="781"/>
      <c r="N73" s="60"/>
      <c r="O73" s="20"/>
      <c r="P73" s="20"/>
      <c r="Q73" s="20"/>
      <c r="R73" s="20"/>
      <c r="S73" s="6" t="s">
        <v>778</v>
      </c>
      <c r="T73" s="68"/>
      <c r="U73" s="68"/>
      <c r="V73" s="68"/>
      <c r="W73" s="68"/>
      <c r="X73" s="68"/>
      <c r="Y73" s="68"/>
      <c r="Z73" s="68"/>
      <c r="AA73" s="15" t="s">
        <v>93</v>
      </c>
      <c r="AB73" s="779"/>
      <c r="AC73" s="780"/>
      <c r="AD73" s="781"/>
      <c r="AE73" s="14"/>
      <c r="AF73" s="84"/>
      <c r="AG73" s="84"/>
      <c r="AH73" s="84"/>
      <c r="AI73" s="84"/>
    </row>
    <row r="74" spans="1:35" ht="13.5" x14ac:dyDescent="0.25">
      <c r="A74" s="14"/>
      <c r="B74" s="6" t="s">
        <v>779</v>
      </c>
      <c r="C74" s="68"/>
      <c r="D74" s="68"/>
      <c r="E74" s="68"/>
      <c r="F74" s="68"/>
      <c r="G74" s="68"/>
      <c r="H74" s="68"/>
      <c r="I74" s="68"/>
      <c r="J74" s="15" t="s">
        <v>93</v>
      </c>
      <c r="K74" s="779"/>
      <c r="L74" s="780"/>
      <c r="M74" s="781"/>
      <c r="N74" s="60"/>
      <c r="O74" s="20"/>
      <c r="P74" s="20"/>
      <c r="Q74" s="20"/>
      <c r="R74" s="20"/>
      <c r="S74" s="6" t="s">
        <v>779</v>
      </c>
      <c r="T74" s="68"/>
      <c r="U74" s="68"/>
      <c r="V74" s="68"/>
      <c r="W74" s="68"/>
      <c r="X74" s="68"/>
      <c r="Y74" s="68"/>
      <c r="Z74" s="68"/>
      <c r="AA74" s="15" t="s">
        <v>93</v>
      </c>
      <c r="AB74" s="779"/>
      <c r="AC74" s="780"/>
      <c r="AD74" s="781"/>
      <c r="AE74" s="14"/>
      <c r="AF74" s="84"/>
      <c r="AG74" s="84"/>
      <c r="AH74" s="84"/>
      <c r="AI74" s="84"/>
    </row>
    <row r="75" spans="1:35" ht="13.5" x14ac:dyDescent="0.25">
      <c r="A75" s="14"/>
      <c r="B75" s="68"/>
      <c r="C75" s="68"/>
      <c r="D75" s="68"/>
      <c r="E75" s="68"/>
      <c r="F75" s="68"/>
      <c r="G75" s="68"/>
      <c r="H75" s="68"/>
      <c r="I75" s="68"/>
      <c r="J75" s="15"/>
      <c r="K75" s="20"/>
      <c r="L75" s="20"/>
      <c r="M75" s="20"/>
      <c r="N75" s="68"/>
      <c r="O75" s="20"/>
      <c r="P75" s="20"/>
      <c r="Q75" s="20"/>
      <c r="R75" s="20"/>
      <c r="S75" s="68"/>
      <c r="T75" s="68"/>
      <c r="U75" s="68"/>
      <c r="V75" s="68"/>
      <c r="W75" s="68"/>
      <c r="X75" s="68"/>
      <c r="Y75" s="68"/>
      <c r="Z75" s="68"/>
      <c r="AA75" s="20"/>
      <c r="AB75" s="20"/>
      <c r="AC75" s="20"/>
      <c r="AD75" s="68"/>
      <c r="AE75" s="14"/>
      <c r="AF75" s="84"/>
      <c r="AG75" s="84"/>
      <c r="AH75" s="84"/>
      <c r="AI75" s="84"/>
    </row>
    <row r="76" spans="1:35" ht="13.5" x14ac:dyDescent="0.25">
      <c r="A76" s="14"/>
      <c r="B76" s="72" t="s">
        <v>780</v>
      </c>
      <c r="C76" s="68"/>
      <c r="D76" s="68"/>
      <c r="E76" s="68"/>
      <c r="F76" s="68"/>
      <c r="G76" s="68"/>
      <c r="H76" s="68"/>
      <c r="I76" s="68"/>
      <c r="J76" s="15"/>
      <c r="K76" s="20"/>
      <c r="L76" s="20"/>
      <c r="M76" s="20"/>
      <c r="N76" s="20"/>
      <c r="O76" s="20"/>
      <c r="P76" s="20"/>
      <c r="Q76" s="20"/>
      <c r="R76" s="20"/>
      <c r="S76" s="68"/>
      <c r="T76" s="68"/>
      <c r="U76" s="68"/>
      <c r="V76" s="68"/>
      <c r="W76" s="68"/>
      <c r="X76" s="68"/>
      <c r="Y76" s="68"/>
      <c r="Z76" s="68"/>
      <c r="AA76" s="20"/>
      <c r="AB76" s="20"/>
      <c r="AC76" s="20"/>
      <c r="AD76" s="20"/>
      <c r="AE76" s="14"/>
      <c r="AF76" s="84"/>
      <c r="AG76" s="84"/>
      <c r="AH76" s="84"/>
      <c r="AI76" s="84"/>
    </row>
    <row r="77" spans="1:35" ht="13.5" x14ac:dyDescent="0.25">
      <c r="A77" s="14"/>
      <c r="B77" s="9" t="s">
        <v>683</v>
      </c>
      <c r="C77" s="1"/>
      <c r="D77" s="7"/>
      <c r="E77" s="1"/>
      <c r="F77" s="1"/>
      <c r="G77" s="7"/>
      <c r="H77" s="1"/>
      <c r="I77" s="14"/>
      <c r="J77" s="15"/>
      <c r="K77" s="68"/>
      <c r="L77" s="68"/>
      <c r="M77" s="68"/>
      <c r="N77" s="60"/>
      <c r="O77" s="20"/>
      <c r="P77" s="20"/>
      <c r="Q77" s="20"/>
      <c r="R77" s="20"/>
      <c r="S77" s="6" t="s">
        <v>684</v>
      </c>
      <c r="T77" s="68"/>
      <c r="U77" s="7"/>
      <c r="V77" s="1"/>
      <c r="W77" s="1"/>
      <c r="X77" s="7"/>
      <c r="Y77" s="1"/>
      <c r="Z77" s="68"/>
      <c r="AA77" s="15"/>
      <c r="AB77" s="68"/>
      <c r="AC77" s="68"/>
      <c r="AD77" s="68"/>
      <c r="AE77" s="14"/>
      <c r="AF77" s="84"/>
      <c r="AG77" s="84"/>
      <c r="AH77" s="84"/>
      <c r="AI77" s="84"/>
    </row>
    <row r="78" spans="1:35" ht="13.5" x14ac:dyDescent="0.25">
      <c r="A78" s="14"/>
      <c r="B78" s="68"/>
      <c r="C78" s="68"/>
      <c r="D78" s="68"/>
      <c r="E78" s="68"/>
      <c r="F78" s="68"/>
      <c r="G78" s="68"/>
      <c r="H78" s="68"/>
      <c r="I78" s="68"/>
      <c r="J78" s="15"/>
      <c r="K78" s="68"/>
      <c r="L78" s="68"/>
      <c r="M78" s="68"/>
      <c r="N78" s="60"/>
      <c r="O78" s="20"/>
      <c r="P78" s="20"/>
      <c r="Q78" s="20"/>
      <c r="R78" s="20"/>
      <c r="S78" s="68"/>
      <c r="T78" s="68"/>
      <c r="U78" s="68"/>
      <c r="V78" s="68"/>
      <c r="W78" s="68"/>
      <c r="X78" s="68"/>
      <c r="Y78" s="68"/>
      <c r="Z78" s="68"/>
      <c r="AA78" s="15"/>
      <c r="AB78" s="68"/>
      <c r="AC78" s="68"/>
      <c r="AD78" s="68"/>
      <c r="AE78" s="14"/>
      <c r="AF78" s="84"/>
      <c r="AG78" s="84"/>
      <c r="AH78" s="84"/>
      <c r="AI78" s="84"/>
    </row>
    <row r="79" spans="1:35" ht="15" x14ac:dyDescent="0.2">
      <c r="A79" s="484" t="s">
        <v>226</v>
      </c>
      <c r="B79" s="485"/>
      <c r="C79" s="504"/>
      <c r="D79" s="504"/>
      <c r="E79" s="504"/>
      <c r="F79" s="504"/>
      <c r="G79" s="504"/>
      <c r="H79" s="504"/>
      <c r="I79" s="504"/>
      <c r="J79" s="504"/>
      <c r="K79" s="504"/>
      <c r="L79" s="504"/>
      <c r="M79" s="504"/>
      <c r="N79" s="504"/>
      <c r="O79" s="504"/>
      <c r="P79" s="504"/>
      <c r="Q79" s="504"/>
      <c r="R79" s="504"/>
      <c r="S79" s="504"/>
      <c r="T79" s="504"/>
      <c r="U79" s="504"/>
      <c r="V79" s="504"/>
      <c r="W79" s="504"/>
      <c r="X79" s="504"/>
      <c r="Y79" s="504"/>
      <c r="Z79" s="504"/>
      <c r="AA79" s="504"/>
      <c r="AB79" s="504"/>
      <c r="AC79" s="504"/>
      <c r="AD79" s="504"/>
      <c r="AE79" s="504"/>
      <c r="AF79" s="84"/>
      <c r="AG79" s="84"/>
      <c r="AH79" s="84"/>
      <c r="AI79" s="84"/>
    </row>
    <row r="80" spans="1:35" x14ac:dyDescent="0.2">
      <c r="A80" s="17"/>
      <c r="B80" s="14"/>
      <c r="C80" s="14"/>
      <c r="D80" s="14"/>
      <c r="E80" s="14"/>
      <c r="F80" s="14"/>
      <c r="G80" s="14"/>
      <c r="H80" s="14"/>
      <c r="I80" s="14"/>
      <c r="J80" s="14"/>
      <c r="K80" s="14"/>
      <c r="L80" s="14"/>
      <c r="M80" s="14"/>
      <c r="N80" s="14"/>
      <c r="O80" s="14"/>
      <c r="P80" s="14"/>
      <c r="Q80" s="14"/>
      <c r="R80" s="14"/>
      <c r="S80" s="14"/>
      <c r="T80" s="14"/>
      <c r="U80" s="14"/>
      <c r="V80" s="14"/>
      <c r="W80" s="14"/>
      <c r="X80" s="14"/>
      <c r="Y80" s="14"/>
      <c r="Z80" s="14"/>
      <c r="AA80" s="14"/>
      <c r="AB80" s="14"/>
      <c r="AC80" s="14"/>
      <c r="AD80" s="14"/>
      <c r="AE80" s="14"/>
      <c r="AF80" s="84"/>
      <c r="AG80" s="84"/>
      <c r="AH80" s="84"/>
      <c r="AI80" s="84"/>
    </row>
    <row r="81" spans="1:35" x14ac:dyDescent="0.2">
      <c r="A81" s="33" t="s">
        <v>227</v>
      </c>
      <c r="B81" s="14"/>
      <c r="C81" s="14"/>
      <c r="D81" s="14"/>
      <c r="E81" s="14"/>
      <c r="F81" s="14"/>
      <c r="G81" s="14"/>
      <c r="H81" s="14"/>
      <c r="I81" s="14"/>
      <c r="J81" s="14"/>
      <c r="K81" s="14"/>
      <c r="L81" s="14"/>
      <c r="M81" s="14"/>
      <c r="N81" s="14"/>
      <c r="O81" s="14"/>
      <c r="P81" s="14"/>
      <c r="Q81" s="14"/>
      <c r="R81" s="14"/>
      <c r="S81" s="14"/>
      <c r="T81" s="14"/>
      <c r="U81" s="14"/>
      <c r="V81" s="14"/>
      <c r="W81" s="14"/>
      <c r="X81" s="14"/>
      <c r="Y81" s="14"/>
      <c r="Z81" s="14"/>
      <c r="AA81" s="14"/>
      <c r="AB81" s="14"/>
      <c r="AC81" s="14"/>
      <c r="AD81" s="14"/>
      <c r="AE81" s="14"/>
      <c r="AF81" s="84"/>
      <c r="AG81" s="84"/>
      <c r="AH81" s="84"/>
      <c r="AI81" s="84"/>
    </row>
    <row r="82" spans="1:35" x14ac:dyDescent="0.2">
      <c r="A82" s="3" t="s">
        <v>685</v>
      </c>
      <c r="B82" s="3"/>
      <c r="C82" s="3"/>
      <c r="D82" s="3"/>
      <c r="E82" s="3"/>
      <c r="F82" s="3"/>
      <c r="G82" s="3"/>
      <c r="H82" s="3"/>
      <c r="I82" s="3"/>
      <c r="J82" s="3"/>
      <c r="K82" s="3"/>
      <c r="L82" s="3"/>
      <c r="M82" s="3"/>
      <c r="N82" s="3"/>
      <c r="O82" s="3"/>
      <c r="P82" s="3"/>
      <c r="Q82" s="3"/>
      <c r="R82" s="3"/>
      <c r="S82" s="3"/>
      <c r="T82" s="3"/>
      <c r="U82" s="3"/>
      <c r="V82" s="3"/>
      <c r="W82" s="3"/>
      <c r="X82" s="3"/>
      <c r="Y82" s="3"/>
      <c r="Z82" s="3"/>
      <c r="AA82" s="3"/>
      <c r="AB82" s="3"/>
      <c r="AC82" s="3"/>
      <c r="AD82" s="3"/>
      <c r="AE82" s="3"/>
      <c r="AF82" s="84"/>
      <c r="AG82" s="84"/>
      <c r="AH82" s="84"/>
      <c r="AI82" s="84"/>
    </row>
    <row r="83" spans="1:35" x14ac:dyDescent="0.2">
      <c r="A83" s="3" t="s">
        <v>686</v>
      </c>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c r="AF83" s="84"/>
      <c r="AG83" s="84"/>
      <c r="AH83" s="84"/>
      <c r="AI83" s="84"/>
    </row>
    <row r="84" spans="1:35" x14ac:dyDescent="0.2">
      <c r="A84" s="3" t="s">
        <v>687</v>
      </c>
      <c r="B84" s="3"/>
      <c r="C84" s="3"/>
      <c r="D84" s="3"/>
      <c r="E84" s="3"/>
      <c r="F84" s="3"/>
      <c r="G84" s="3"/>
      <c r="H84" s="3"/>
      <c r="I84" s="3"/>
      <c r="J84" s="3"/>
      <c r="K84" s="3"/>
      <c r="L84" s="3"/>
      <c r="M84" s="3"/>
      <c r="N84" s="3"/>
      <c r="O84" s="3"/>
      <c r="P84" s="3"/>
      <c r="Q84" s="3"/>
      <c r="R84" s="3"/>
      <c r="S84" s="3"/>
      <c r="T84" s="3"/>
      <c r="U84" s="3"/>
      <c r="V84" s="3"/>
      <c r="W84" s="3"/>
      <c r="X84" s="3"/>
      <c r="Y84" s="3"/>
      <c r="Z84" s="3"/>
      <c r="AA84" s="3"/>
      <c r="AB84" s="3"/>
      <c r="AC84" s="3"/>
      <c r="AD84" s="3"/>
      <c r="AE84" s="3"/>
      <c r="AF84" s="84"/>
      <c r="AG84" s="84"/>
      <c r="AH84" s="84"/>
      <c r="AI84" s="84"/>
    </row>
    <row r="85" spans="1:35" x14ac:dyDescent="0.2">
      <c r="A85" s="3" t="s">
        <v>688</v>
      </c>
      <c r="B85" s="3"/>
      <c r="C85" s="3"/>
      <c r="D85" s="3"/>
      <c r="E85" s="3"/>
      <c r="F85" s="3"/>
      <c r="G85" s="3"/>
      <c r="H85" s="3"/>
      <c r="I85" s="3"/>
      <c r="J85" s="3"/>
      <c r="K85" s="3"/>
      <c r="L85" s="3"/>
      <c r="M85" s="3"/>
      <c r="N85" s="3"/>
      <c r="O85" s="3"/>
      <c r="P85" s="3"/>
      <c r="Q85" s="3"/>
      <c r="R85" s="3"/>
      <c r="S85" s="3"/>
      <c r="T85" s="3"/>
      <c r="U85" s="3"/>
      <c r="V85" s="3"/>
      <c r="W85" s="3"/>
      <c r="X85" s="3"/>
      <c r="Y85" s="3"/>
      <c r="Z85" s="3"/>
      <c r="AA85" s="3"/>
      <c r="AB85" s="3"/>
      <c r="AC85" s="3"/>
      <c r="AD85" s="3"/>
      <c r="AE85" s="3"/>
      <c r="AF85" s="84"/>
      <c r="AG85" s="84"/>
      <c r="AH85" s="84"/>
      <c r="AI85" s="84"/>
    </row>
    <row r="86" spans="1:35" x14ac:dyDescent="0.2">
      <c r="A86" s="17"/>
      <c r="B86" s="14"/>
      <c r="C86" s="14"/>
      <c r="D86" s="14"/>
      <c r="E86" s="14"/>
      <c r="F86" s="14"/>
      <c r="G86" s="14"/>
      <c r="H86" s="14"/>
      <c r="I86" s="14"/>
      <c r="J86" s="14"/>
      <c r="K86" s="14"/>
      <c r="L86" s="14"/>
      <c r="M86" s="14"/>
      <c r="N86" s="14"/>
      <c r="O86" s="14"/>
      <c r="P86" s="14"/>
      <c r="Q86" s="14"/>
      <c r="R86" s="14"/>
      <c r="S86" s="14"/>
      <c r="T86" s="14"/>
      <c r="U86" s="14"/>
      <c r="V86" s="14"/>
      <c r="W86" s="14"/>
      <c r="X86" s="14"/>
      <c r="Y86" s="14"/>
      <c r="Z86" s="14"/>
      <c r="AA86" s="14"/>
      <c r="AB86" s="14"/>
      <c r="AC86" s="14"/>
      <c r="AD86" s="14"/>
      <c r="AE86" s="14"/>
      <c r="AF86" s="84"/>
      <c r="AG86" s="84"/>
      <c r="AH86" s="84"/>
      <c r="AI86" s="84"/>
    </row>
    <row r="87" spans="1:35" x14ac:dyDescent="0.2">
      <c r="A87" s="42" t="s">
        <v>580</v>
      </c>
      <c r="B87" s="42"/>
      <c r="C87" s="42"/>
      <c r="D87" s="42"/>
      <c r="E87" s="42"/>
      <c r="F87" s="42"/>
      <c r="G87" s="42"/>
      <c r="H87" s="42"/>
      <c r="I87" s="42"/>
      <c r="J87" s="42"/>
      <c r="K87" s="42"/>
      <c r="L87" s="42"/>
      <c r="M87" s="42"/>
      <c r="N87" s="42"/>
      <c r="O87" s="42"/>
      <c r="P87" s="42"/>
      <c r="Q87" s="43"/>
      <c r="R87" s="43"/>
      <c r="S87" s="43"/>
      <c r="T87" s="43"/>
      <c r="U87" s="43"/>
      <c r="V87" s="43"/>
      <c r="W87" s="43"/>
      <c r="X87" s="43"/>
      <c r="Y87" s="43"/>
      <c r="Z87" s="43"/>
      <c r="AA87" s="43"/>
      <c r="AB87" s="43"/>
      <c r="AC87" s="43"/>
      <c r="AD87" s="43"/>
      <c r="AE87" s="44"/>
      <c r="AF87" s="84"/>
      <c r="AG87" s="84"/>
      <c r="AH87" s="84"/>
      <c r="AI87" s="84"/>
    </row>
    <row r="88" spans="1:35" x14ac:dyDescent="0.2">
      <c r="A88" s="14"/>
      <c r="B88" s="14"/>
      <c r="C88" s="14"/>
      <c r="D88" s="14"/>
      <c r="E88" s="14"/>
      <c r="F88" s="14"/>
      <c r="G88" s="14"/>
      <c r="H88" s="14"/>
      <c r="I88" s="14"/>
      <c r="J88" s="14"/>
      <c r="K88" s="14"/>
      <c r="L88" s="14"/>
      <c r="M88" s="14"/>
      <c r="N88" s="14"/>
      <c r="O88" s="14"/>
      <c r="P88" s="14"/>
      <c r="Q88" s="14"/>
      <c r="R88" s="14"/>
      <c r="S88" s="14"/>
      <c r="T88" s="14"/>
      <c r="U88" s="14"/>
      <c r="V88" s="14"/>
      <c r="W88" s="14"/>
      <c r="X88" s="14"/>
      <c r="Y88" s="14"/>
      <c r="Z88" s="14"/>
      <c r="AA88" s="14"/>
      <c r="AB88" s="14"/>
      <c r="AC88" s="14"/>
      <c r="AD88" s="14"/>
      <c r="AE88" s="14"/>
      <c r="AF88" s="84"/>
      <c r="AG88" s="84"/>
      <c r="AH88" s="84"/>
      <c r="AI88" s="84"/>
    </row>
    <row r="89" spans="1:35" x14ac:dyDescent="0.2">
      <c r="A89" s="13" t="s">
        <v>689</v>
      </c>
      <c r="B89" s="14"/>
      <c r="C89" s="14"/>
      <c r="D89" s="14"/>
      <c r="E89" s="14"/>
      <c r="F89" s="14"/>
      <c r="G89" s="14"/>
      <c r="H89" s="14"/>
      <c r="I89" s="14"/>
      <c r="J89" s="14"/>
      <c r="K89" s="14"/>
      <c r="L89" s="14"/>
      <c r="M89" s="14"/>
      <c r="N89" s="14"/>
      <c r="O89" s="14"/>
      <c r="P89" s="14"/>
      <c r="Q89" s="14"/>
      <c r="R89" s="14"/>
      <c r="S89" s="14"/>
      <c r="T89" s="14"/>
      <c r="U89" s="14"/>
      <c r="V89" s="14"/>
      <c r="W89" s="14"/>
      <c r="X89" s="14"/>
      <c r="Y89" s="14"/>
      <c r="Z89" s="14"/>
      <c r="AA89" s="14"/>
      <c r="AB89" s="14"/>
      <c r="AC89" s="14"/>
      <c r="AD89" s="14"/>
      <c r="AE89" s="14"/>
      <c r="AF89" s="84"/>
      <c r="AG89" s="84"/>
      <c r="AH89" s="84"/>
      <c r="AI89" s="84"/>
    </row>
    <row r="90" spans="1:35" ht="15" x14ac:dyDescent="0.25">
      <c r="A90" s="3"/>
      <c r="B90" s="2"/>
      <c r="C90" s="2"/>
      <c r="D90" s="2"/>
      <c r="E90" s="2"/>
      <c r="F90" s="4" t="s">
        <v>74</v>
      </c>
      <c r="G90" s="2"/>
      <c r="H90" s="3"/>
      <c r="I90" s="3"/>
      <c r="J90" s="3"/>
      <c r="K90" s="3"/>
      <c r="L90" s="3"/>
      <c r="M90" s="3"/>
      <c r="N90" s="3"/>
      <c r="O90" s="3"/>
      <c r="P90" s="3"/>
      <c r="Q90" s="3"/>
      <c r="R90" s="3"/>
      <c r="S90" s="3"/>
      <c r="T90" s="3"/>
      <c r="U90" s="3"/>
      <c r="V90" s="4" t="s">
        <v>75</v>
      </c>
      <c r="W90" s="2"/>
      <c r="X90" s="3"/>
      <c r="Y90" s="3"/>
      <c r="Z90" s="3"/>
      <c r="AA90" s="3"/>
      <c r="AB90" s="3"/>
      <c r="AC90" s="3"/>
      <c r="AD90" s="3"/>
      <c r="AE90" s="21"/>
      <c r="AF90" s="84"/>
      <c r="AG90" s="84"/>
      <c r="AH90" s="84"/>
      <c r="AI90" s="84"/>
    </row>
    <row r="91" spans="1:35" ht="13.5" x14ac:dyDescent="0.25">
      <c r="A91" s="14"/>
      <c r="B91" s="804" t="s">
        <v>581</v>
      </c>
      <c r="C91" s="805"/>
      <c r="D91" s="805"/>
      <c r="E91" s="805"/>
      <c r="F91" s="805"/>
      <c r="G91" s="805"/>
      <c r="H91" s="805"/>
      <c r="I91" s="805"/>
      <c r="J91" s="805"/>
      <c r="K91" s="15"/>
      <c r="L91" s="14"/>
      <c r="M91" s="14"/>
      <c r="N91" s="14"/>
      <c r="O91" s="14"/>
      <c r="P91" s="80"/>
      <c r="Q91" s="14"/>
      <c r="R91" s="804" t="s">
        <v>581</v>
      </c>
      <c r="S91" s="805"/>
      <c r="T91" s="805"/>
      <c r="U91" s="805"/>
      <c r="V91" s="805"/>
      <c r="W91" s="805"/>
      <c r="X91" s="805"/>
      <c r="Y91" s="805"/>
      <c r="Z91" s="805"/>
      <c r="AA91" s="15"/>
      <c r="AB91" s="14"/>
      <c r="AC91" s="14"/>
      <c r="AD91" s="14"/>
      <c r="AE91" s="14"/>
      <c r="AF91" s="84"/>
      <c r="AG91" s="84"/>
      <c r="AH91" s="84"/>
      <c r="AI91" s="84"/>
    </row>
    <row r="92" spans="1:35" x14ac:dyDescent="0.2">
      <c r="A92" s="14"/>
      <c r="B92" s="813"/>
      <c r="C92" s="814"/>
      <c r="D92" s="814"/>
      <c r="E92" s="814"/>
      <c r="F92" s="814"/>
      <c r="G92" s="814"/>
      <c r="H92" s="814"/>
      <c r="I92" s="814"/>
      <c r="J92" s="814"/>
      <c r="K92" s="814"/>
      <c r="L92" s="814"/>
      <c r="M92" s="814"/>
      <c r="N92" s="815"/>
      <c r="O92" s="14"/>
      <c r="P92" s="80"/>
      <c r="Q92" s="14"/>
      <c r="R92" s="813"/>
      <c r="S92" s="814"/>
      <c r="T92" s="814"/>
      <c r="U92" s="814"/>
      <c r="V92" s="814"/>
      <c r="W92" s="814"/>
      <c r="X92" s="814"/>
      <c r="Y92" s="814"/>
      <c r="Z92" s="814"/>
      <c r="AA92" s="814"/>
      <c r="AB92" s="814"/>
      <c r="AC92" s="814"/>
      <c r="AD92" s="815"/>
      <c r="AE92" s="14"/>
      <c r="AF92" s="84"/>
      <c r="AG92" s="84"/>
      <c r="AH92" s="84"/>
      <c r="AI92" s="84"/>
    </row>
    <row r="93" spans="1:35" ht="13.5" x14ac:dyDescent="0.25">
      <c r="A93" s="14"/>
      <c r="B93" s="39" t="s">
        <v>582</v>
      </c>
      <c r="C93" s="39"/>
      <c r="D93" s="39"/>
      <c r="E93" s="39"/>
      <c r="F93" s="782" t="s">
        <v>101</v>
      </c>
      <c r="G93" s="782"/>
      <c r="H93" s="791"/>
      <c r="I93" s="792"/>
      <c r="J93" s="793"/>
      <c r="K93" s="35" t="s">
        <v>172</v>
      </c>
      <c r="L93" s="791"/>
      <c r="M93" s="792"/>
      <c r="N93" s="793"/>
      <c r="O93" s="14"/>
      <c r="P93" s="80"/>
      <c r="Q93" s="14"/>
      <c r="R93" s="39" t="s">
        <v>582</v>
      </c>
      <c r="S93" s="39"/>
      <c r="T93" s="39"/>
      <c r="U93" s="39"/>
      <c r="V93" s="782" t="s">
        <v>101</v>
      </c>
      <c r="W93" s="782"/>
      <c r="X93" s="791"/>
      <c r="Y93" s="792"/>
      <c r="Z93" s="793"/>
      <c r="AA93" s="35" t="s">
        <v>172</v>
      </c>
      <c r="AB93" s="791"/>
      <c r="AC93" s="792"/>
      <c r="AD93" s="793"/>
      <c r="AE93" s="14"/>
      <c r="AF93" s="84"/>
      <c r="AG93" s="84"/>
      <c r="AH93" s="84"/>
      <c r="AI93" s="84"/>
    </row>
    <row r="94" spans="1:35" ht="13.5" x14ac:dyDescent="0.25">
      <c r="A94" s="778" t="s">
        <v>584</v>
      </c>
      <c r="B94" s="778"/>
      <c r="C94" s="778"/>
      <c r="D94" s="778"/>
      <c r="E94" s="778"/>
      <c r="F94" s="778"/>
      <c r="G94" s="778"/>
      <c r="H94" s="778"/>
      <c r="I94" s="778"/>
      <c r="J94" s="778"/>
      <c r="K94" s="786"/>
      <c r="L94" s="631"/>
      <c r="M94" s="632"/>
      <c r="N94" s="633"/>
      <c r="O94" s="14"/>
      <c r="P94" s="80"/>
      <c r="Q94" s="778" t="s">
        <v>584</v>
      </c>
      <c r="R94" s="778"/>
      <c r="S94" s="778"/>
      <c r="T94" s="778"/>
      <c r="U94" s="778"/>
      <c r="V94" s="778"/>
      <c r="W94" s="778"/>
      <c r="X94" s="778"/>
      <c r="Y94" s="778"/>
      <c r="Z94" s="778"/>
      <c r="AA94" s="786"/>
      <c r="AB94" s="631"/>
      <c r="AC94" s="632"/>
      <c r="AD94" s="633"/>
      <c r="AE94" s="14"/>
      <c r="AF94" s="84"/>
      <c r="AG94" s="84"/>
      <c r="AH94" s="84"/>
      <c r="AI94" s="84"/>
    </row>
    <row r="95" spans="1:35" ht="13.5" x14ac:dyDescent="0.25">
      <c r="A95" s="812" t="s">
        <v>585</v>
      </c>
      <c r="B95" s="812"/>
      <c r="C95" s="812"/>
      <c r="D95" s="812"/>
      <c r="E95" s="812"/>
      <c r="F95" s="812"/>
      <c r="G95" s="812"/>
      <c r="H95" s="812"/>
      <c r="I95" s="812"/>
      <c r="J95" s="812"/>
      <c r="K95" s="782"/>
      <c r="L95" s="631"/>
      <c r="M95" s="632"/>
      <c r="N95" s="633"/>
      <c r="O95" s="14"/>
      <c r="P95" s="80"/>
      <c r="Q95" s="812" t="s">
        <v>585</v>
      </c>
      <c r="R95" s="812"/>
      <c r="S95" s="812"/>
      <c r="T95" s="812"/>
      <c r="U95" s="812"/>
      <c r="V95" s="812"/>
      <c r="W95" s="812"/>
      <c r="X95" s="812"/>
      <c r="Y95" s="812"/>
      <c r="Z95" s="812"/>
      <c r="AA95" s="782"/>
      <c r="AB95" s="631"/>
      <c r="AC95" s="632"/>
      <c r="AD95" s="633"/>
      <c r="AE95" s="14"/>
      <c r="AF95" s="84"/>
      <c r="AG95" s="84"/>
      <c r="AH95" s="84"/>
      <c r="AI95" s="84"/>
    </row>
    <row r="96" spans="1:35" ht="13.5" x14ac:dyDescent="0.25">
      <c r="A96" s="778" t="s">
        <v>586</v>
      </c>
      <c r="B96" s="778"/>
      <c r="C96" s="787"/>
      <c r="D96" s="811"/>
      <c r="E96" s="810"/>
      <c r="F96" s="45" t="s">
        <v>587</v>
      </c>
      <c r="G96" s="328"/>
      <c r="H96" s="46" t="s">
        <v>588</v>
      </c>
      <c r="I96" s="14"/>
      <c r="J96" s="29" t="s">
        <v>589</v>
      </c>
      <c r="K96" s="15" t="s">
        <v>93</v>
      </c>
      <c r="L96" s="806">
        <f>D96*G96</f>
        <v>0</v>
      </c>
      <c r="M96" s="807"/>
      <c r="N96" s="808"/>
      <c r="O96" s="14"/>
      <c r="P96" s="80"/>
      <c r="Q96" s="778" t="s">
        <v>586</v>
      </c>
      <c r="R96" s="778"/>
      <c r="S96" s="787"/>
      <c r="T96" s="811"/>
      <c r="U96" s="810"/>
      <c r="V96" s="45" t="s">
        <v>587</v>
      </c>
      <c r="W96" s="328"/>
      <c r="X96" s="46" t="s">
        <v>588</v>
      </c>
      <c r="Y96" s="14"/>
      <c r="Z96" s="29" t="s">
        <v>589</v>
      </c>
      <c r="AA96" s="15" t="s">
        <v>93</v>
      </c>
      <c r="AB96" s="806">
        <f>T96*W96</f>
        <v>0</v>
      </c>
      <c r="AC96" s="807"/>
      <c r="AD96" s="808"/>
      <c r="AE96" s="14"/>
      <c r="AF96" s="84"/>
      <c r="AG96" s="84"/>
      <c r="AH96" s="84"/>
      <c r="AI96" s="84"/>
    </row>
    <row r="97" spans="1:35" ht="13.5" x14ac:dyDescent="0.25">
      <c r="A97" s="778" t="s">
        <v>590</v>
      </c>
      <c r="B97" s="778"/>
      <c r="C97" s="787"/>
      <c r="D97" s="809"/>
      <c r="E97" s="810"/>
      <c r="F97" s="45" t="s">
        <v>587</v>
      </c>
      <c r="G97" s="328"/>
      <c r="H97" s="46" t="s">
        <v>588</v>
      </c>
      <c r="I97" s="14"/>
      <c r="J97" s="29" t="s">
        <v>589</v>
      </c>
      <c r="K97" s="24" t="s">
        <v>93</v>
      </c>
      <c r="L97" s="806">
        <f>D97*G97</f>
        <v>0</v>
      </c>
      <c r="M97" s="807"/>
      <c r="N97" s="808"/>
      <c r="O97" s="14"/>
      <c r="P97" s="80"/>
      <c r="Q97" s="778" t="s">
        <v>590</v>
      </c>
      <c r="R97" s="778"/>
      <c r="S97" s="787"/>
      <c r="T97" s="809"/>
      <c r="U97" s="810"/>
      <c r="V97" s="45" t="s">
        <v>587</v>
      </c>
      <c r="W97" s="328"/>
      <c r="X97" s="46" t="s">
        <v>588</v>
      </c>
      <c r="Y97" s="14"/>
      <c r="Z97" s="29" t="s">
        <v>589</v>
      </c>
      <c r="AA97" s="24" t="s">
        <v>93</v>
      </c>
      <c r="AB97" s="806">
        <f>T97*W97</f>
        <v>0</v>
      </c>
      <c r="AC97" s="807"/>
      <c r="AD97" s="808"/>
      <c r="AE97" s="14"/>
      <c r="AF97" s="84"/>
      <c r="AG97" s="84"/>
      <c r="AH97" s="84"/>
      <c r="AI97" s="84"/>
    </row>
    <row r="98" spans="1:35" ht="13.5" x14ac:dyDescent="0.25">
      <c r="A98" s="778" t="s">
        <v>591</v>
      </c>
      <c r="B98" s="778"/>
      <c r="C98" s="778"/>
      <c r="D98" s="778"/>
      <c r="E98" s="778"/>
      <c r="F98" s="778"/>
      <c r="G98" s="778"/>
      <c r="H98" s="778"/>
      <c r="I98" s="778"/>
      <c r="J98" s="778"/>
      <c r="K98" s="24" t="s">
        <v>93</v>
      </c>
      <c r="L98" s="631"/>
      <c r="M98" s="632"/>
      <c r="N98" s="633"/>
      <c r="O98" s="14"/>
      <c r="P98" s="80"/>
      <c r="Q98" s="778" t="s">
        <v>591</v>
      </c>
      <c r="R98" s="778"/>
      <c r="S98" s="778"/>
      <c r="T98" s="778"/>
      <c r="U98" s="778"/>
      <c r="V98" s="778"/>
      <c r="W98" s="778"/>
      <c r="X98" s="778"/>
      <c r="Y98" s="778"/>
      <c r="Z98" s="778"/>
      <c r="AA98" s="24" t="s">
        <v>93</v>
      </c>
      <c r="AB98" s="631"/>
      <c r="AC98" s="632"/>
      <c r="AD98" s="633"/>
      <c r="AE98" s="14"/>
      <c r="AF98" s="84"/>
      <c r="AG98" s="84"/>
      <c r="AH98" s="84"/>
      <c r="AI98" s="84"/>
    </row>
    <row r="99" spans="1:35" ht="13.5" x14ac:dyDescent="0.25">
      <c r="A99" s="778" t="s">
        <v>690</v>
      </c>
      <c r="B99" s="778"/>
      <c r="C99" s="778"/>
      <c r="D99" s="778"/>
      <c r="E99" s="778"/>
      <c r="F99" s="778"/>
      <c r="G99" s="778"/>
      <c r="H99" s="778"/>
      <c r="I99" s="778"/>
      <c r="J99" s="778"/>
      <c r="K99" s="24" t="s">
        <v>93</v>
      </c>
      <c r="L99" s="631"/>
      <c r="M99" s="632"/>
      <c r="N99" s="633"/>
      <c r="O99" s="14"/>
      <c r="P99" s="80"/>
      <c r="Q99" s="778" t="s">
        <v>690</v>
      </c>
      <c r="R99" s="778"/>
      <c r="S99" s="778"/>
      <c r="T99" s="778"/>
      <c r="U99" s="778"/>
      <c r="V99" s="778"/>
      <c r="W99" s="778"/>
      <c r="X99" s="778"/>
      <c r="Y99" s="778"/>
      <c r="Z99" s="778"/>
      <c r="AA99" s="24" t="s">
        <v>93</v>
      </c>
      <c r="AB99" s="631"/>
      <c r="AC99" s="632"/>
      <c r="AD99" s="633"/>
      <c r="AE99" s="14"/>
      <c r="AF99" s="84"/>
      <c r="AG99" s="84"/>
      <c r="AH99" s="84"/>
      <c r="AI99" s="84"/>
    </row>
    <row r="100" spans="1:35" ht="13.5" x14ac:dyDescent="0.25">
      <c r="A100" s="24"/>
      <c r="B100" s="24"/>
      <c r="C100" s="24"/>
      <c r="D100" s="24"/>
      <c r="E100" s="24"/>
      <c r="F100" s="24"/>
      <c r="G100" s="24"/>
      <c r="H100" s="24"/>
      <c r="I100" s="24"/>
      <c r="J100" s="24"/>
      <c r="K100" s="24"/>
      <c r="L100" s="15"/>
      <c r="M100" s="15"/>
      <c r="N100" s="15"/>
      <c r="O100" s="14"/>
      <c r="P100" s="80"/>
      <c r="Q100" s="24"/>
      <c r="R100" s="24"/>
      <c r="S100" s="24"/>
      <c r="T100" s="24"/>
      <c r="U100" s="24"/>
      <c r="V100" s="24"/>
      <c r="W100" s="24"/>
      <c r="X100" s="24"/>
      <c r="Y100" s="24"/>
      <c r="Z100" s="24"/>
      <c r="AA100" s="24"/>
      <c r="AB100" s="15"/>
      <c r="AC100" s="15"/>
      <c r="AD100" s="15"/>
      <c r="AE100" s="14"/>
      <c r="AF100" s="84"/>
      <c r="AG100" s="84"/>
      <c r="AH100" s="84"/>
      <c r="AI100" s="84"/>
    </row>
    <row r="101" spans="1:35" ht="13.5" x14ac:dyDescent="0.25">
      <c r="A101" s="46"/>
      <c r="B101" s="38" t="s">
        <v>691</v>
      </c>
      <c r="C101" s="37"/>
      <c r="D101" s="37"/>
      <c r="E101" s="37"/>
      <c r="F101" s="37"/>
      <c r="G101" s="37"/>
      <c r="H101" s="37"/>
      <c r="I101" s="37"/>
      <c r="J101" s="37"/>
      <c r="K101" s="24"/>
      <c r="L101" s="15"/>
      <c r="M101" s="15"/>
      <c r="N101" s="15"/>
      <c r="O101" s="14"/>
      <c r="P101" s="80"/>
      <c r="Q101" s="14"/>
      <c r="R101" s="38" t="s">
        <v>691</v>
      </c>
      <c r="S101" s="37"/>
      <c r="T101" s="37"/>
      <c r="U101" s="37"/>
      <c r="V101" s="37"/>
      <c r="W101" s="37"/>
      <c r="X101" s="37"/>
      <c r="Y101" s="37"/>
      <c r="Z101" s="37"/>
      <c r="AA101" s="24"/>
      <c r="AB101" s="15"/>
      <c r="AC101" s="15"/>
      <c r="AD101" s="15"/>
      <c r="AE101" s="14"/>
      <c r="AF101" s="84"/>
      <c r="AG101" s="84"/>
      <c r="AH101" s="84"/>
      <c r="AI101" s="84"/>
    </row>
    <row r="102" spans="1:35" x14ac:dyDescent="0.2">
      <c r="A102" s="14"/>
      <c r="B102" s="813"/>
      <c r="C102" s="814"/>
      <c r="D102" s="814"/>
      <c r="E102" s="814"/>
      <c r="F102" s="814"/>
      <c r="G102" s="814"/>
      <c r="H102" s="814"/>
      <c r="I102" s="814"/>
      <c r="J102" s="814"/>
      <c r="K102" s="814"/>
      <c r="L102" s="814"/>
      <c r="M102" s="814"/>
      <c r="N102" s="815"/>
      <c r="O102" s="14"/>
      <c r="P102" s="80"/>
      <c r="Q102" s="14"/>
      <c r="R102" s="813"/>
      <c r="S102" s="814"/>
      <c r="T102" s="814"/>
      <c r="U102" s="814"/>
      <c r="V102" s="814"/>
      <c r="W102" s="814"/>
      <c r="X102" s="814"/>
      <c r="Y102" s="814"/>
      <c r="Z102" s="814"/>
      <c r="AA102" s="814"/>
      <c r="AB102" s="814"/>
      <c r="AC102" s="814"/>
      <c r="AD102" s="815"/>
      <c r="AE102" s="14"/>
      <c r="AF102" s="84"/>
      <c r="AG102" s="84"/>
      <c r="AH102" s="84"/>
      <c r="AI102" s="84"/>
    </row>
    <row r="103" spans="1:35" ht="13.5" x14ac:dyDescent="0.25">
      <c r="A103" s="14"/>
      <c r="B103" s="39" t="s">
        <v>582</v>
      </c>
      <c r="C103" s="39"/>
      <c r="D103" s="39"/>
      <c r="E103" s="39"/>
      <c r="F103" s="782" t="s">
        <v>101</v>
      </c>
      <c r="G103" s="782"/>
      <c r="H103" s="791"/>
      <c r="I103" s="792"/>
      <c r="J103" s="793"/>
      <c r="K103" s="35" t="s">
        <v>172</v>
      </c>
      <c r="L103" s="791"/>
      <c r="M103" s="792"/>
      <c r="N103" s="793"/>
      <c r="O103" s="14"/>
      <c r="P103" s="80"/>
      <c r="Q103" s="14"/>
      <c r="R103" s="39" t="s">
        <v>582</v>
      </c>
      <c r="S103" s="39"/>
      <c r="T103" s="39"/>
      <c r="U103" s="39"/>
      <c r="V103" s="782" t="s">
        <v>101</v>
      </c>
      <c r="W103" s="782"/>
      <c r="X103" s="791"/>
      <c r="Y103" s="792"/>
      <c r="Z103" s="793"/>
      <c r="AA103" s="35" t="s">
        <v>172</v>
      </c>
      <c r="AB103" s="791"/>
      <c r="AC103" s="792"/>
      <c r="AD103" s="793"/>
      <c r="AE103" s="14"/>
      <c r="AF103" s="84"/>
      <c r="AG103" s="84"/>
      <c r="AH103" s="84"/>
      <c r="AI103" s="84"/>
    </row>
    <row r="104" spans="1:35" ht="13.5" x14ac:dyDescent="0.25">
      <c r="A104" s="778" t="s">
        <v>584</v>
      </c>
      <c r="B104" s="778"/>
      <c r="C104" s="778"/>
      <c r="D104" s="778"/>
      <c r="E104" s="778"/>
      <c r="F104" s="778"/>
      <c r="G104" s="778"/>
      <c r="H104" s="778"/>
      <c r="I104" s="778"/>
      <c r="J104" s="778"/>
      <c r="K104" s="786"/>
      <c r="L104" s="631"/>
      <c r="M104" s="632"/>
      <c r="N104" s="633"/>
      <c r="O104" s="14"/>
      <c r="P104" s="80"/>
      <c r="Q104" s="778" t="s">
        <v>584</v>
      </c>
      <c r="R104" s="778"/>
      <c r="S104" s="778"/>
      <c r="T104" s="778"/>
      <c r="U104" s="778"/>
      <c r="V104" s="778"/>
      <c r="W104" s="778"/>
      <c r="X104" s="778"/>
      <c r="Y104" s="778"/>
      <c r="Z104" s="778"/>
      <c r="AA104" s="786"/>
      <c r="AB104" s="631"/>
      <c r="AC104" s="632"/>
      <c r="AD104" s="633"/>
      <c r="AE104" s="14"/>
      <c r="AF104" s="84"/>
      <c r="AG104" s="84"/>
      <c r="AH104" s="84"/>
      <c r="AI104" s="84"/>
    </row>
    <row r="105" spans="1:35" ht="13.5" x14ac:dyDescent="0.25">
      <c r="A105" s="812" t="s">
        <v>585</v>
      </c>
      <c r="B105" s="812"/>
      <c r="C105" s="812"/>
      <c r="D105" s="812"/>
      <c r="E105" s="812"/>
      <c r="F105" s="812"/>
      <c r="G105" s="812"/>
      <c r="H105" s="812"/>
      <c r="I105" s="812"/>
      <c r="J105" s="812"/>
      <c r="K105" s="782"/>
      <c r="L105" s="631"/>
      <c r="M105" s="632"/>
      <c r="N105" s="633"/>
      <c r="O105" s="14"/>
      <c r="P105" s="80"/>
      <c r="Q105" s="812" t="s">
        <v>585</v>
      </c>
      <c r="R105" s="812"/>
      <c r="S105" s="812"/>
      <c r="T105" s="812"/>
      <c r="U105" s="812"/>
      <c r="V105" s="812"/>
      <c r="W105" s="812"/>
      <c r="X105" s="812"/>
      <c r="Y105" s="812"/>
      <c r="Z105" s="812"/>
      <c r="AA105" s="782"/>
      <c r="AB105" s="631"/>
      <c r="AC105" s="632"/>
      <c r="AD105" s="633"/>
      <c r="AE105" s="14"/>
      <c r="AF105" s="84"/>
      <c r="AG105" s="84"/>
      <c r="AH105" s="84"/>
      <c r="AI105" s="84"/>
    </row>
    <row r="106" spans="1:35" ht="13.5" x14ac:dyDescent="0.25">
      <c r="A106" s="778" t="s">
        <v>586</v>
      </c>
      <c r="B106" s="778"/>
      <c r="C106" s="787"/>
      <c r="D106" s="811"/>
      <c r="E106" s="810"/>
      <c r="F106" s="45" t="s">
        <v>587</v>
      </c>
      <c r="G106" s="328"/>
      <c r="H106" s="46" t="s">
        <v>588</v>
      </c>
      <c r="I106" s="14"/>
      <c r="J106" s="29" t="s">
        <v>589</v>
      </c>
      <c r="K106" s="15" t="s">
        <v>93</v>
      </c>
      <c r="L106" s="806">
        <f>D106*G106</f>
        <v>0</v>
      </c>
      <c r="M106" s="807"/>
      <c r="N106" s="808"/>
      <c r="O106" s="14"/>
      <c r="P106" s="80"/>
      <c r="Q106" s="778" t="s">
        <v>586</v>
      </c>
      <c r="R106" s="778"/>
      <c r="S106" s="787"/>
      <c r="T106" s="811"/>
      <c r="U106" s="810"/>
      <c r="V106" s="45" t="s">
        <v>587</v>
      </c>
      <c r="W106" s="328"/>
      <c r="X106" s="46" t="s">
        <v>588</v>
      </c>
      <c r="Y106" s="14"/>
      <c r="Z106" s="29" t="s">
        <v>589</v>
      </c>
      <c r="AA106" s="15" t="s">
        <v>93</v>
      </c>
      <c r="AB106" s="806">
        <f>T106*W106</f>
        <v>0</v>
      </c>
      <c r="AC106" s="807"/>
      <c r="AD106" s="808"/>
      <c r="AE106" s="14"/>
      <c r="AF106" s="84"/>
      <c r="AG106" s="84"/>
      <c r="AH106" s="84"/>
      <c r="AI106" s="84"/>
    </row>
    <row r="107" spans="1:35" ht="13.5" x14ac:dyDescent="0.25">
      <c r="A107" s="778" t="s">
        <v>590</v>
      </c>
      <c r="B107" s="778"/>
      <c r="C107" s="787"/>
      <c r="D107" s="809"/>
      <c r="E107" s="810"/>
      <c r="F107" s="45" t="s">
        <v>587</v>
      </c>
      <c r="G107" s="328"/>
      <c r="H107" s="46" t="s">
        <v>588</v>
      </c>
      <c r="I107" s="14"/>
      <c r="J107" s="29" t="s">
        <v>589</v>
      </c>
      <c r="K107" s="24" t="s">
        <v>93</v>
      </c>
      <c r="L107" s="806">
        <f>D107*G107</f>
        <v>0</v>
      </c>
      <c r="M107" s="807"/>
      <c r="N107" s="808"/>
      <c r="O107" s="14"/>
      <c r="P107" s="80"/>
      <c r="Q107" s="778" t="s">
        <v>590</v>
      </c>
      <c r="R107" s="778"/>
      <c r="S107" s="787"/>
      <c r="T107" s="809"/>
      <c r="U107" s="810"/>
      <c r="V107" s="45" t="s">
        <v>587</v>
      </c>
      <c r="W107" s="328"/>
      <c r="X107" s="46" t="s">
        <v>588</v>
      </c>
      <c r="Y107" s="14"/>
      <c r="Z107" s="29" t="s">
        <v>589</v>
      </c>
      <c r="AA107" s="24" t="s">
        <v>93</v>
      </c>
      <c r="AB107" s="806">
        <f>T107*W107</f>
        <v>0</v>
      </c>
      <c r="AC107" s="807"/>
      <c r="AD107" s="808"/>
      <c r="AE107" s="14"/>
      <c r="AF107" s="84"/>
      <c r="AG107" s="84"/>
      <c r="AH107" s="84"/>
      <c r="AI107" s="84"/>
    </row>
    <row r="108" spans="1:35" ht="13.5" x14ac:dyDescent="0.25">
      <c r="A108" s="778" t="s">
        <v>591</v>
      </c>
      <c r="B108" s="778"/>
      <c r="C108" s="778"/>
      <c r="D108" s="778"/>
      <c r="E108" s="778"/>
      <c r="F108" s="778"/>
      <c r="G108" s="778"/>
      <c r="H108" s="778"/>
      <c r="I108" s="778"/>
      <c r="J108" s="778"/>
      <c r="K108" s="24" t="s">
        <v>93</v>
      </c>
      <c r="L108" s="631"/>
      <c r="M108" s="632"/>
      <c r="N108" s="633"/>
      <c r="O108" s="14"/>
      <c r="P108" s="80"/>
      <c r="Q108" s="778" t="s">
        <v>591</v>
      </c>
      <c r="R108" s="778"/>
      <c r="S108" s="778"/>
      <c r="T108" s="778"/>
      <c r="U108" s="778"/>
      <c r="V108" s="778"/>
      <c r="W108" s="778"/>
      <c r="X108" s="778"/>
      <c r="Y108" s="778"/>
      <c r="Z108" s="778"/>
      <c r="AA108" s="24" t="s">
        <v>93</v>
      </c>
      <c r="AB108" s="631"/>
      <c r="AC108" s="632"/>
      <c r="AD108" s="633"/>
      <c r="AE108" s="14"/>
      <c r="AF108" s="84"/>
      <c r="AG108" s="84"/>
      <c r="AH108" s="84"/>
      <c r="AI108" s="84"/>
    </row>
    <row r="109" spans="1:35" ht="13.5" x14ac:dyDescent="0.25">
      <c r="A109" s="778" t="s">
        <v>690</v>
      </c>
      <c r="B109" s="778"/>
      <c r="C109" s="778"/>
      <c r="D109" s="778"/>
      <c r="E109" s="778"/>
      <c r="F109" s="778"/>
      <c r="G109" s="778"/>
      <c r="H109" s="778"/>
      <c r="I109" s="778"/>
      <c r="J109" s="778"/>
      <c r="K109" s="24" t="s">
        <v>93</v>
      </c>
      <c r="L109" s="631"/>
      <c r="M109" s="632"/>
      <c r="N109" s="633"/>
      <c r="O109" s="14"/>
      <c r="P109" s="80"/>
      <c r="Q109" s="778" t="s">
        <v>690</v>
      </c>
      <c r="R109" s="778"/>
      <c r="S109" s="778"/>
      <c r="T109" s="778"/>
      <c r="U109" s="778"/>
      <c r="V109" s="778"/>
      <c r="W109" s="778"/>
      <c r="X109" s="778"/>
      <c r="Y109" s="778"/>
      <c r="Z109" s="778"/>
      <c r="AA109" s="24" t="s">
        <v>93</v>
      </c>
      <c r="AB109" s="631"/>
      <c r="AC109" s="632"/>
      <c r="AD109" s="633"/>
      <c r="AE109" s="14"/>
      <c r="AF109" s="84"/>
      <c r="AG109" s="84"/>
      <c r="AH109" s="84"/>
      <c r="AI109" s="84"/>
    </row>
    <row r="110" spans="1:35" ht="13.5" customHeight="1" x14ac:dyDescent="0.25">
      <c r="A110" s="24"/>
      <c r="B110" s="24"/>
      <c r="C110" s="24"/>
      <c r="D110" s="24"/>
      <c r="E110" s="24"/>
      <c r="F110" s="24"/>
      <c r="G110" s="24"/>
      <c r="H110" s="24"/>
      <c r="I110" s="24"/>
      <c r="J110" s="24"/>
      <c r="K110" s="24"/>
      <c r="L110" s="81"/>
      <c r="M110" s="81"/>
      <c r="N110" s="81"/>
      <c r="O110" s="81"/>
      <c r="P110" s="81"/>
      <c r="Q110" s="81"/>
      <c r="R110" s="81"/>
      <c r="S110" s="81"/>
      <c r="T110" s="81"/>
      <c r="U110" s="81"/>
      <c r="V110" s="81"/>
      <c r="W110" s="81"/>
      <c r="X110" s="81"/>
      <c r="Y110" s="81"/>
      <c r="Z110" s="81"/>
      <c r="AA110" s="81"/>
      <c r="AB110" s="81"/>
      <c r="AC110" s="81"/>
      <c r="AD110" s="81"/>
      <c r="AE110" s="81"/>
      <c r="AF110" s="84"/>
      <c r="AG110" s="84"/>
      <c r="AH110" s="84"/>
      <c r="AI110" s="84"/>
    </row>
    <row r="111" spans="1:35" ht="13.5" x14ac:dyDescent="0.25">
      <c r="A111" s="47" t="s">
        <v>594</v>
      </c>
      <c r="B111" s="24"/>
      <c r="C111" s="24"/>
      <c r="D111" s="24"/>
      <c r="E111" s="24"/>
      <c r="F111" s="24"/>
      <c r="G111" s="24"/>
      <c r="H111" s="24"/>
      <c r="I111" s="24"/>
      <c r="J111" s="24"/>
      <c r="K111" s="24"/>
      <c r="L111" s="15"/>
      <c r="M111" s="15"/>
      <c r="N111" s="15"/>
      <c r="O111" s="14"/>
      <c r="P111" s="30"/>
      <c r="Q111" s="24"/>
      <c r="R111" s="24"/>
      <c r="S111" s="24"/>
      <c r="T111" s="24"/>
      <c r="U111" s="24"/>
      <c r="V111" s="24"/>
      <c r="W111" s="24"/>
      <c r="X111" s="24"/>
      <c r="Y111" s="24"/>
      <c r="Z111" s="24"/>
      <c r="AA111" s="24"/>
      <c r="AB111" s="15"/>
      <c r="AC111" s="15"/>
      <c r="AD111" s="15"/>
      <c r="AE111" s="14"/>
      <c r="AF111" s="84"/>
      <c r="AG111" s="84"/>
      <c r="AH111" s="84"/>
      <c r="AI111" s="84"/>
    </row>
    <row r="112" spans="1:35" ht="13.5" customHeight="1" x14ac:dyDescent="0.2">
      <c r="A112" s="797" t="s">
        <v>569</v>
      </c>
      <c r="B112" s="797"/>
      <c r="C112" s="797"/>
      <c r="D112" s="797"/>
      <c r="E112" s="797"/>
      <c r="F112" s="797"/>
      <c r="G112" s="797"/>
      <c r="H112" s="797"/>
      <c r="I112" s="797"/>
      <c r="J112" s="797"/>
      <c r="K112" s="797"/>
      <c r="L112" s="797"/>
      <c r="M112" s="797"/>
      <c r="N112" s="797"/>
      <c r="O112" s="797"/>
      <c r="P112" s="797"/>
      <c r="Q112" s="797"/>
      <c r="R112" s="797"/>
      <c r="S112" s="797"/>
      <c r="T112" s="797"/>
      <c r="U112" s="797"/>
      <c r="V112" s="797"/>
      <c r="W112" s="797"/>
      <c r="X112" s="797"/>
      <c r="Y112" s="797"/>
      <c r="Z112" s="797"/>
      <c r="AA112" s="797"/>
      <c r="AB112" s="797"/>
      <c r="AC112" s="797"/>
      <c r="AD112" s="797"/>
      <c r="AE112" s="34"/>
      <c r="AF112" s="84"/>
      <c r="AG112" s="84"/>
      <c r="AH112" s="84"/>
      <c r="AI112" s="84"/>
    </row>
    <row r="113" spans="1:35" ht="13.5" customHeight="1" x14ac:dyDescent="0.2">
      <c r="A113" s="797"/>
      <c r="B113" s="797"/>
      <c r="C113" s="797"/>
      <c r="D113" s="797"/>
      <c r="E113" s="797"/>
      <c r="F113" s="797"/>
      <c r="G113" s="797"/>
      <c r="H113" s="797"/>
      <c r="I113" s="797"/>
      <c r="J113" s="797"/>
      <c r="K113" s="797"/>
      <c r="L113" s="797"/>
      <c r="M113" s="797"/>
      <c r="N113" s="797"/>
      <c r="O113" s="797"/>
      <c r="P113" s="797"/>
      <c r="Q113" s="797"/>
      <c r="R113" s="797"/>
      <c r="S113" s="797"/>
      <c r="T113" s="797"/>
      <c r="U113" s="797"/>
      <c r="V113" s="797"/>
      <c r="W113" s="797"/>
      <c r="X113" s="797"/>
      <c r="Y113" s="797"/>
      <c r="Z113" s="797"/>
      <c r="AA113" s="797"/>
      <c r="AB113" s="797"/>
      <c r="AC113" s="797"/>
      <c r="AD113" s="797"/>
      <c r="AE113" s="34"/>
      <c r="AF113" s="84"/>
      <c r="AG113" s="84"/>
      <c r="AH113" s="84"/>
      <c r="AI113" s="84"/>
    </row>
    <row r="114" spans="1:35" x14ac:dyDescent="0.2">
      <c r="A114" s="3"/>
      <c r="B114" s="3"/>
      <c r="C114" s="13" t="s">
        <v>597</v>
      </c>
      <c r="D114" s="3"/>
      <c r="E114" s="3"/>
      <c r="F114" s="3"/>
      <c r="G114" s="3"/>
      <c r="H114" s="26"/>
      <c r="I114" s="3"/>
      <c r="J114" s="26"/>
      <c r="K114" s="49"/>
      <c r="L114" s="3"/>
      <c r="M114" s="6"/>
      <c r="N114" s="6"/>
      <c r="O114" s="6"/>
      <c r="P114" s="3"/>
      <c r="Q114" s="3"/>
      <c r="R114" s="3"/>
      <c r="S114" s="3"/>
      <c r="T114" s="3"/>
      <c r="U114" s="3"/>
      <c r="V114" s="3"/>
      <c r="W114" s="3"/>
      <c r="X114" s="3"/>
      <c r="Y114" s="3"/>
      <c r="Z114" s="3"/>
      <c r="AA114" s="3"/>
      <c r="AB114" s="3"/>
      <c r="AC114" s="3"/>
      <c r="AD114" s="3"/>
      <c r="AE114" s="3"/>
      <c r="AF114" s="84"/>
      <c r="AG114" s="84"/>
      <c r="AH114" s="84"/>
      <c r="AI114" s="84"/>
    </row>
    <row r="115" spans="1:35" x14ac:dyDescent="0.2">
      <c r="A115" s="3"/>
      <c r="B115" s="3"/>
      <c r="C115" s="5" t="s">
        <v>93</v>
      </c>
      <c r="D115" s="798"/>
      <c r="E115" s="799"/>
      <c r="F115" s="799"/>
      <c r="G115" s="799"/>
      <c r="H115" s="800"/>
      <c r="I115" s="26"/>
      <c r="J115" s="49" t="s">
        <v>598</v>
      </c>
      <c r="K115" s="26"/>
      <c r="L115" s="26"/>
      <c r="M115" s="3"/>
      <c r="N115" s="3"/>
      <c r="O115" s="3"/>
      <c r="P115" s="3"/>
      <c r="Q115" s="3"/>
      <c r="R115" s="3"/>
      <c r="S115" s="3"/>
      <c r="T115" s="3"/>
      <c r="U115" s="3"/>
      <c r="V115" s="3"/>
      <c r="W115" s="3"/>
      <c r="X115" s="3"/>
      <c r="Y115" s="3"/>
      <c r="Z115" s="3"/>
      <c r="AA115" s="3"/>
      <c r="AB115" s="3"/>
      <c r="AC115" s="3"/>
      <c r="AD115" s="3"/>
      <c r="AE115" s="3"/>
      <c r="AF115" s="84"/>
      <c r="AG115" s="84"/>
      <c r="AH115" s="84"/>
      <c r="AI115" s="84"/>
    </row>
    <row r="116" spans="1:35" x14ac:dyDescent="0.2">
      <c r="A116" s="3"/>
      <c r="B116" s="3"/>
      <c r="C116" s="5" t="s">
        <v>93</v>
      </c>
      <c r="D116" s="798"/>
      <c r="E116" s="799"/>
      <c r="F116" s="799"/>
      <c r="G116" s="799"/>
      <c r="H116" s="800"/>
      <c r="I116" s="26"/>
      <c r="J116" s="49" t="s">
        <v>599</v>
      </c>
      <c r="K116" s="26"/>
      <c r="L116" s="26"/>
      <c r="M116" s="3"/>
      <c r="N116" s="3"/>
      <c r="O116" s="3"/>
      <c r="P116" s="3"/>
      <c r="Q116" s="3"/>
      <c r="R116" s="3"/>
      <c r="S116" s="3"/>
      <c r="T116" s="3"/>
      <c r="U116" s="3"/>
      <c r="V116" s="3"/>
      <c r="W116" s="3"/>
      <c r="X116" s="3"/>
      <c r="Y116" s="3"/>
      <c r="Z116" s="3"/>
      <c r="AA116" s="3"/>
      <c r="AB116" s="3"/>
      <c r="AC116" s="3"/>
      <c r="AD116" s="3"/>
      <c r="AE116" s="3"/>
      <c r="AF116" s="84"/>
      <c r="AG116" s="84"/>
      <c r="AH116" s="84"/>
      <c r="AI116" s="84"/>
    </row>
    <row r="117" spans="1:35" x14ac:dyDescent="0.2">
      <c r="A117" s="3"/>
      <c r="B117" s="3"/>
      <c r="C117" s="5" t="s">
        <v>93</v>
      </c>
      <c r="D117" s="798"/>
      <c r="E117" s="799"/>
      <c r="F117" s="799"/>
      <c r="G117" s="799"/>
      <c r="H117" s="800"/>
      <c r="I117" s="26"/>
      <c r="J117" s="49" t="s">
        <v>600</v>
      </c>
      <c r="K117" s="26"/>
      <c r="L117" s="26"/>
      <c r="M117" s="3"/>
      <c r="N117" s="3"/>
      <c r="O117" s="3"/>
      <c r="P117" s="3"/>
      <c r="Q117" s="3"/>
      <c r="R117" s="3"/>
      <c r="S117" s="3"/>
      <c r="T117" s="3"/>
      <c r="U117" s="3"/>
      <c r="V117" s="3"/>
      <c r="W117" s="3"/>
      <c r="X117" s="3"/>
      <c r="Y117" s="3"/>
      <c r="Z117" s="3"/>
      <c r="AA117" s="3"/>
      <c r="AB117" s="3"/>
      <c r="AC117" s="3"/>
      <c r="AD117" s="3"/>
      <c r="AE117" s="3"/>
      <c r="AF117" s="84"/>
      <c r="AG117" s="84"/>
      <c r="AH117" s="84"/>
      <c r="AI117" s="84"/>
    </row>
    <row r="118" spans="1:35" x14ac:dyDescent="0.2">
      <c r="A118" s="3"/>
      <c r="B118" s="3"/>
      <c r="C118" s="5" t="s">
        <v>93</v>
      </c>
      <c r="D118" s="798">
        <f>SUM(D115:H117)</f>
        <v>0</v>
      </c>
      <c r="E118" s="799"/>
      <c r="F118" s="799"/>
      <c r="G118" s="799"/>
      <c r="H118" s="800"/>
      <c r="I118" s="26" t="s">
        <v>173</v>
      </c>
      <c r="J118" s="49" t="s">
        <v>601</v>
      </c>
      <c r="K118" s="26"/>
      <c r="L118" s="26"/>
      <c r="M118" s="3"/>
      <c r="N118" s="3"/>
      <c r="O118" s="3"/>
      <c r="P118" s="3"/>
      <c r="Q118" s="3"/>
      <c r="R118" s="3"/>
      <c r="S118" s="3"/>
      <c r="T118" s="3"/>
      <c r="U118" s="3"/>
      <c r="V118" s="3"/>
      <c r="W118" s="3"/>
      <c r="X118" s="3"/>
      <c r="Y118" s="3"/>
      <c r="Z118" s="3"/>
      <c r="AA118" s="3"/>
      <c r="AB118" s="3"/>
      <c r="AC118" s="3"/>
      <c r="AD118" s="3"/>
      <c r="AE118" s="3"/>
      <c r="AF118" s="84"/>
      <c r="AG118" s="84"/>
      <c r="AH118" s="84"/>
      <c r="AI118" s="84"/>
    </row>
    <row r="119" spans="1:35" x14ac:dyDescent="0.2">
      <c r="A119" s="3"/>
      <c r="B119" s="3"/>
      <c r="C119" s="13"/>
      <c r="D119" s="26"/>
      <c r="E119" s="26"/>
      <c r="F119" s="26"/>
      <c r="G119" s="26"/>
      <c r="H119" s="26"/>
      <c r="I119" s="26"/>
      <c r="J119" s="49"/>
      <c r="K119" s="26"/>
      <c r="L119" s="26"/>
      <c r="M119" s="3"/>
      <c r="N119" s="3"/>
      <c r="O119" s="3"/>
      <c r="P119" s="3"/>
      <c r="Q119" s="3"/>
      <c r="R119" s="3"/>
      <c r="S119" s="3"/>
      <c r="T119" s="3"/>
      <c r="U119" s="3"/>
      <c r="V119" s="3"/>
      <c r="W119" s="3"/>
      <c r="X119" s="3"/>
      <c r="Y119" s="3"/>
      <c r="Z119" s="3"/>
      <c r="AA119" s="3"/>
      <c r="AB119" s="3"/>
      <c r="AC119" s="3"/>
      <c r="AD119" s="3"/>
      <c r="AE119" s="3"/>
      <c r="AF119" s="84"/>
      <c r="AG119" s="84"/>
      <c r="AH119" s="84"/>
      <c r="AI119" s="84"/>
    </row>
    <row r="120" spans="1:35" x14ac:dyDescent="0.2">
      <c r="A120" s="3"/>
      <c r="B120" s="3"/>
      <c r="C120" s="13" t="s">
        <v>602</v>
      </c>
      <c r="D120" s="3"/>
      <c r="E120" s="3"/>
      <c r="F120" s="3"/>
      <c r="G120" s="3"/>
      <c r="H120" s="3"/>
      <c r="I120" s="3"/>
      <c r="J120" s="3"/>
      <c r="K120" s="3"/>
      <c r="L120" s="6"/>
      <c r="M120" s="6"/>
      <c r="N120" s="6"/>
      <c r="O120" s="6"/>
      <c r="P120" s="6"/>
      <c r="Q120" s="3"/>
      <c r="R120" s="3"/>
      <c r="S120" s="3"/>
      <c r="T120" s="3"/>
      <c r="U120" s="3"/>
      <c r="V120" s="3"/>
      <c r="W120" s="3"/>
      <c r="X120" s="3"/>
      <c r="Y120" s="3"/>
      <c r="Z120" s="3"/>
      <c r="AA120" s="3"/>
      <c r="AB120" s="3"/>
      <c r="AC120" s="3"/>
      <c r="AD120" s="3"/>
      <c r="AE120" s="3"/>
      <c r="AF120" s="84"/>
      <c r="AG120" s="84"/>
      <c r="AH120" s="84"/>
      <c r="AI120" s="84"/>
    </row>
    <row r="121" spans="1:35" x14ac:dyDescent="0.2">
      <c r="A121" s="3"/>
      <c r="B121" s="3"/>
      <c r="C121" s="5" t="s">
        <v>93</v>
      </c>
      <c r="D121" s="801"/>
      <c r="E121" s="802"/>
      <c r="F121" s="802"/>
      <c r="G121" s="802"/>
      <c r="H121" s="803"/>
      <c r="I121" s="3"/>
      <c r="J121" s="3" t="s">
        <v>609</v>
      </c>
      <c r="K121" s="3"/>
      <c r="L121" s="26"/>
      <c r="M121" s="26"/>
      <c r="N121" s="26"/>
      <c r="O121" s="26"/>
      <c r="P121" s="26"/>
      <c r="Q121" s="3"/>
      <c r="R121" s="3"/>
      <c r="S121" s="3"/>
      <c r="T121" s="3"/>
      <c r="U121" s="3"/>
      <c r="V121" s="3"/>
      <c r="W121" s="3"/>
      <c r="X121" s="3"/>
      <c r="Y121" s="3"/>
      <c r="Z121" s="3"/>
      <c r="AA121" s="3"/>
      <c r="AB121" s="3"/>
      <c r="AC121" s="3"/>
      <c r="AD121" s="3"/>
      <c r="AE121" s="3"/>
      <c r="AF121" s="84"/>
      <c r="AG121" s="84"/>
      <c r="AH121" s="84"/>
      <c r="AI121" s="84"/>
    </row>
    <row r="122" spans="1:35" x14ac:dyDescent="0.2">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84"/>
      <c r="AG122" s="84"/>
      <c r="AH122" s="84"/>
      <c r="AI122" s="84"/>
    </row>
    <row r="123" spans="1:35" ht="15" x14ac:dyDescent="0.2">
      <c r="A123" s="484" t="s">
        <v>205</v>
      </c>
      <c r="B123" s="485"/>
      <c r="C123" s="504"/>
      <c r="D123" s="504"/>
      <c r="E123" s="504"/>
      <c r="F123" s="504"/>
      <c r="G123" s="504"/>
      <c r="H123" s="504"/>
      <c r="I123" s="504"/>
      <c r="J123" s="504"/>
      <c r="K123" s="504"/>
      <c r="L123" s="504"/>
      <c r="M123" s="504"/>
      <c r="N123" s="504"/>
      <c r="O123" s="504"/>
      <c r="P123" s="504"/>
      <c r="Q123" s="504"/>
      <c r="R123" s="504"/>
      <c r="S123" s="504"/>
      <c r="T123" s="504"/>
      <c r="U123" s="504"/>
      <c r="V123" s="504"/>
      <c r="W123" s="504"/>
      <c r="X123" s="504"/>
      <c r="Y123" s="504"/>
      <c r="Z123" s="504"/>
      <c r="AA123" s="504"/>
      <c r="AB123" s="504"/>
      <c r="AC123" s="504"/>
      <c r="AD123" s="504"/>
      <c r="AE123" s="504"/>
      <c r="AF123" s="84"/>
      <c r="AG123" s="84"/>
      <c r="AH123" s="84"/>
      <c r="AI123" s="84"/>
    </row>
    <row r="124" spans="1:35" x14ac:dyDescent="0.2">
      <c r="A124" s="14"/>
      <c r="B124" s="14"/>
      <c r="C124" s="14"/>
      <c r="D124" s="14"/>
      <c r="E124" s="14"/>
      <c r="F124" s="14"/>
      <c r="G124" s="14"/>
      <c r="H124" s="14"/>
      <c r="I124" s="14"/>
      <c r="J124" s="14"/>
      <c r="K124" s="14"/>
      <c r="L124" s="14"/>
      <c r="M124" s="14"/>
      <c r="N124" s="14"/>
      <c r="O124" s="14"/>
      <c r="P124" s="14"/>
      <c r="Q124" s="14"/>
      <c r="R124" s="14"/>
      <c r="S124" s="14"/>
      <c r="T124" s="14"/>
      <c r="U124" s="14"/>
      <c r="V124" s="14"/>
      <c r="W124" s="14"/>
      <c r="X124" s="14"/>
      <c r="Y124" s="14"/>
      <c r="Z124" s="14"/>
      <c r="AA124" s="14"/>
      <c r="AB124" s="14"/>
      <c r="AC124" s="14"/>
      <c r="AD124" s="14"/>
      <c r="AE124" s="14"/>
      <c r="AF124" s="84"/>
      <c r="AG124" s="84"/>
      <c r="AH124" s="84"/>
      <c r="AI124" s="84"/>
    </row>
    <row r="125" spans="1:35" x14ac:dyDescent="0.2">
      <c r="A125" s="16" t="s">
        <v>692</v>
      </c>
      <c r="B125" s="16"/>
      <c r="C125" s="16"/>
      <c r="D125" s="16"/>
      <c r="E125" s="16"/>
      <c r="F125" s="16"/>
      <c r="G125" s="16"/>
      <c r="H125" s="16"/>
      <c r="I125" s="16"/>
      <c r="J125" s="16"/>
      <c r="K125" s="16"/>
      <c r="L125" s="16"/>
      <c r="M125" s="16"/>
      <c r="N125" s="16"/>
      <c r="O125" s="16"/>
      <c r="P125" s="16"/>
      <c r="Q125" s="16"/>
      <c r="R125" s="16"/>
      <c r="S125" s="16"/>
      <c r="T125" s="16"/>
      <c r="U125" s="16"/>
      <c r="V125" s="16"/>
      <c r="W125" s="16"/>
      <c r="X125" s="34"/>
      <c r="Y125" s="34"/>
      <c r="Z125" s="34"/>
      <c r="AA125" s="34"/>
      <c r="AB125" s="34"/>
      <c r="AC125" s="34"/>
      <c r="AD125" s="34"/>
      <c r="AE125" s="1"/>
      <c r="AF125" s="84"/>
      <c r="AG125" s="84"/>
      <c r="AH125" s="84"/>
      <c r="AI125" s="84"/>
    </row>
    <row r="126" spans="1:35" x14ac:dyDescent="0.2">
      <c r="A126" s="14"/>
      <c r="B126" s="14"/>
      <c r="C126" s="14"/>
      <c r="D126" s="14"/>
      <c r="E126" s="14"/>
      <c r="F126" s="14"/>
      <c r="G126" s="14"/>
      <c r="H126" s="14"/>
      <c r="I126" s="14"/>
      <c r="J126" s="14"/>
      <c r="K126" s="14"/>
      <c r="L126" s="14"/>
      <c r="M126" s="14"/>
      <c r="N126" s="14"/>
      <c r="O126" s="14"/>
      <c r="P126" s="14"/>
      <c r="Q126" s="14"/>
      <c r="R126" s="14"/>
      <c r="S126" s="14"/>
      <c r="T126" s="14"/>
      <c r="U126" s="14"/>
      <c r="V126" s="14"/>
      <c r="W126" s="14"/>
      <c r="X126" s="14"/>
      <c r="Y126" s="14"/>
      <c r="Z126" s="14"/>
      <c r="AA126" s="14"/>
      <c r="AB126" s="14"/>
      <c r="AC126" s="14"/>
      <c r="AD126" s="14"/>
      <c r="AE126" s="14"/>
      <c r="AF126" s="84"/>
      <c r="AG126" s="84"/>
      <c r="AH126" s="84"/>
      <c r="AI126" s="84"/>
    </row>
    <row r="127" spans="1:35" x14ac:dyDescent="0.2">
      <c r="A127" s="13" t="s">
        <v>738</v>
      </c>
      <c r="B127" s="14"/>
      <c r="C127" s="14"/>
      <c r="D127" s="14"/>
      <c r="E127" s="14"/>
      <c r="F127" s="14"/>
      <c r="G127" s="14"/>
      <c r="H127" s="14"/>
      <c r="I127" s="14"/>
      <c r="J127" s="14"/>
      <c r="K127" s="14"/>
      <c r="L127" s="14"/>
      <c r="M127" s="14"/>
      <c r="N127" s="14"/>
      <c r="O127" s="14"/>
      <c r="P127" s="14"/>
      <c r="Q127" s="14"/>
      <c r="R127" s="14"/>
      <c r="S127" s="14"/>
      <c r="T127" s="14"/>
      <c r="U127" s="14"/>
      <c r="V127" s="14"/>
      <c r="W127" s="14"/>
      <c r="X127" s="14"/>
      <c r="Y127" s="14"/>
      <c r="Z127" s="14"/>
      <c r="AA127" s="14"/>
      <c r="AB127" s="14"/>
      <c r="AC127" s="14"/>
      <c r="AD127" s="14"/>
      <c r="AE127" s="14"/>
      <c r="AF127" s="84"/>
      <c r="AG127" s="84"/>
      <c r="AH127" s="84"/>
      <c r="AI127" s="84"/>
    </row>
    <row r="128" spans="1:35" x14ac:dyDescent="0.2">
      <c r="A128" s="13" t="s">
        <v>693</v>
      </c>
      <c r="B128" s="14"/>
      <c r="C128" s="14"/>
      <c r="D128" s="14"/>
      <c r="E128" s="14"/>
      <c r="F128" s="14"/>
      <c r="G128" s="14"/>
      <c r="H128" s="14"/>
      <c r="I128" s="14"/>
      <c r="J128" s="14"/>
      <c r="K128" s="14"/>
      <c r="L128" s="14"/>
      <c r="M128" s="14"/>
      <c r="N128" s="14"/>
      <c r="O128" s="14"/>
      <c r="P128" s="14"/>
      <c r="Q128" s="14"/>
      <c r="R128" s="14"/>
      <c r="S128" s="14"/>
      <c r="T128" s="14"/>
      <c r="U128" s="14"/>
      <c r="V128" s="14"/>
      <c r="W128" s="14"/>
      <c r="X128" s="14"/>
      <c r="Y128" s="14"/>
      <c r="Z128" s="14"/>
      <c r="AA128" s="14"/>
      <c r="AB128" s="14"/>
      <c r="AC128" s="14"/>
      <c r="AD128" s="14"/>
      <c r="AE128" s="14"/>
      <c r="AF128" s="84"/>
      <c r="AG128" s="84"/>
      <c r="AH128" s="84"/>
      <c r="AI128" s="84"/>
    </row>
    <row r="129" spans="1:35" x14ac:dyDescent="0.2">
      <c r="A129" s="14"/>
      <c r="B129" s="14"/>
      <c r="C129" s="14"/>
      <c r="D129" s="14"/>
      <c r="E129" s="14"/>
      <c r="F129" s="14"/>
      <c r="G129" s="14"/>
      <c r="H129" s="14"/>
      <c r="I129" s="14"/>
      <c r="J129" s="14"/>
      <c r="K129" s="14"/>
      <c r="L129" s="14"/>
      <c r="M129" s="14"/>
      <c r="N129" s="14"/>
      <c r="O129" s="14"/>
      <c r="P129" s="14"/>
      <c r="Q129" s="14"/>
      <c r="R129" s="14"/>
      <c r="S129" s="14"/>
      <c r="T129" s="14"/>
      <c r="U129" s="14"/>
      <c r="V129" s="14"/>
      <c r="W129" s="14"/>
      <c r="X129" s="14"/>
      <c r="Y129" s="14"/>
      <c r="Z129" s="14"/>
      <c r="AA129" s="14"/>
      <c r="AB129" s="14"/>
      <c r="AC129" s="14"/>
      <c r="AD129" s="14"/>
      <c r="AE129" s="14"/>
      <c r="AF129" s="84"/>
      <c r="AG129" s="84"/>
      <c r="AH129" s="84"/>
      <c r="AI129" s="84"/>
    </row>
    <row r="130" spans="1:35" ht="13.5" x14ac:dyDescent="0.25">
      <c r="A130" s="14"/>
      <c r="B130" s="804" t="s">
        <v>694</v>
      </c>
      <c r="C130" s="805"/>
      <c r="D130" s="805"/>
      <c r="E130" s="805"/>
      <c r="F130" s="805"/>
      <c r="G130" s="805"/>
      <c r="H130" s="805"/>
      <c r="I130" s="805"/>
      <c r="J130" s="805"/>
      <c r="K130" s="15"/>
      <c r="L130" s="14"/>
      <c r="M130" s="14"/>
      <c r="N130" s="14"/>
      <c r="O130" s="14"/>
      <c r="P130" s="80"/>
      <c r="Q130" s="14"/>
      <c r="R130" s="804" t="s">
        <v>695</v>
      </c>
      <c r="S130" s="805"/>
      <c r="T130" s="805"/>
      <c r="U130" s="805"/>
      <c r="V130" s="805"/>
      <c r="W130" s="805"/>
      <c r="X130" s="805"/>
      <c r="Y130" s="805"/>
      <c r="Z130" s="805"/>
      <c r="AA130" s="15"/>
      <c r="AB130" s="14"/>
      <c r="AC130" s="14"/>
      <c r="AD130" s="14"/>
      <c r="AE130" s="14"/>
      <c r="AF130" s="84"/>
      <c r="AG130" s="84"/>
      <c r="AH130" s="84"/>
      <c r="AI130" s="84"/>
    </row>
    <row r="131" spans="1:35" x14ac:dyDescent="0.2">
      <c r="A131" s="14" t="s">
        <v>208</v>
      </c>
      <c r="B131" s="14"/>
      <c r="C131" s="14"/>
      <c r="D131" s="14"/>
      <c r="E131" s="14"/>
      <c r="F131" s="25"/>
      <c r="G131" s="794"/>
      <c r="H131" s="795"/>
      <c r="I131" s="795"/>
      <c r="J131" s="795"/>
      <c r="K131" s="795"/>
      <c r="L131" s="795"/>
      <c r="M131" s="795"/>
      <c r="N131" s="796"/>
      <c r="O131" s="14"/>
      <c r="P131" s="80"/>
      <c r="Q131" s="14" t="s">
        <v>208</v>
      </c>
      <c r="R131" s="14"/>
      <c r="S131" s="14"/>
      <c r="T131" s="14"/>
      <c r="U131" s="14"/>
      <c r="V131" s="25"/>
      <c r="W131" s="794"/>
      <c r="X131" s="795"/>
      <c r="Y131" s="795"/>
      <c r="Z131" s="795"/>
      <c r="AA131" s="795"/>
      <c r="AB131" s="795"/>
      <c r="AC131" s="795"/>
      <c r="AD131" s="796"/>
      <c r="AE131" s="14"/>
      <c r="AF131" s="84"/>
      <c r="AG131" s="84"/>
      <c r="AH131" s="84"/>
      <c r="AI131" s="84"/>
    </row>
    <row r="132" spans="1:35" ht="13.5" x14ac:dyDescent="0.25">
      <c r="A132" s="782" t="s">
        <v>209</v>
      </c>
      <c r="B132" s="782"/>
      <c r="C132" s="782"/>
      <c r="D132" s="782"/>
      <c r="E132" s="782"/>
      <c r="F132" s="782" t="s">
        <v>101</v>
      </c>
      <c r="G132" s="782"/>
      <c r="H132" s="791"/>
      <c r="I132" s="792"/>
      <c r="J132" s="793"/>
      <c r="K132" s="35" t="s">
        <v>172</v>
      </c>
      <c r="L132" s="791"/>
      <c r="M132" s="792"/>
      <c r="N132" s="793"/>
      <c r="O132" s="14"/>
      <c r="P132" s="80"/>
      <c r="Q132" s="782" t="s">
        <v>209</v>
      </c>
      <c r="R132" s="782"/>
      <c r="S132" s="782"/>
      <c r="T132" s="782"/>
      <c r="U132" s="782"/>
      <c r="V132" s="782" t="s">
        <v>101</v>
      </c>
      <c r="W132" s="782"/>
      <c r="X132" s="791"/>
      <c r="Y132" s="792"/>
      <c r="Z132" s="793"/>
      <c r="AA132" s="35" t="s">
        <v>172</v>
      </c>
      <c r="AB132" s="791"/>
      <c r="AC132" s="792"/>
      <c r="AD132" s="793"/>
      <c r="AE132" s="14"/>
      <c r="AF132" s="84"/>
      <c r="AG132" s="84"/>
      <c r="AH132" s="84"/>
      <c r="AI132" s="84"/>
    </row>
    <row r="133" spans="1:35" ht="13.5" x14ac:dyDescent="0.25">
      <c r="A133" s="778" t="s">
        <v>183</v>
      </c>
      <c r="B133" s="778"/>
      <c r="C133" s="778"/>
      <c r="D133" s="778"/>
      <c r="E133" s="778"/>
      <c r="F133" s="778"/>
      <c r="G133" s="778"/>
      <c r="H133" s="778"/>
      <c r="I133" s="778"/>
      <c r="J133" s="778"/>
      <c r="K133" s="786"/>
      <c r="L133" s="631"/>
      <c r="M133" s="632"/>
      <c r="N133" s="633"/>
      <c r="O133" s="14"/>
      <c r="P133" s="80"/>
      <c r="Q133" s="778" t="s">
        <v>183</v>
      </c>
      <c r="R133" s="778"/>
      <c r="S133" s="778"/>
      <c r="T133" s="778"/>
      <c r="U133" s="778"/>
      <c r="V133" s="778"/>
      <c r="W133" s="778"/>
      <c r="X133" s="778"/>
      <c r="Y133" s="778"/>
      <c r="Z133" s="778"/>
      <c r="AA133" s="786"/>
      <c r="AB133" s="631"/>
      <c r="AC133" s="632"/>
      <c r="AD133" s="633"/>
      <c r="AE133" s="14"/>
      <c r="AF133" s="84"/>
      <c r="AG133" s="84"/>
      <c r="AH133" s="84"/>
      <c r="AI133" s="84"/>
    </row>
    <row r="134" spans="1:35" ht="13.5" x14ac:dyDescent="0.25">
      <c r="A134" s="778" t="s">
        <v>696</v>
      </c>
      <c r="B134" s="778"/>
      <c r="C134" s="778"/>
      <c r="D134" s="778"/>
      <c r="E134" s="778"/>
      <c r="F134" s="778"/>
      <c r="G134" s="778"/>
      <c r="H134" s="778"/>
      <c r="I134" s="778"/>
      <c r="J134" s="778"/>
      <c r="K134" s="787"/>
      <c r="L134" s="631"/>
      <c r="M134" s="632"/>
      <c r="N134" s="633"/>
      <c r="O134" s="14"/>
      <c r="P134" s="80"/>
      <c r="Q134" s="778" t="s">
        <v>696</v>
      </c>
      <c r="R134" s="778"/>
      <c r="S134" s="778"/>
      <c r="T134" s="778"/>
      <c r="U134" s="778"/>
      <c r="V134" s="778"/>
      <c r="W134" s="778"/>
      <c r="X134" s="778"/>
      <c r="Y134" s="778"/>
      <c r="Z134" s="778"/>
      <c r="AA134" s="787"/>
      <c r="AB134" s="631"/>
      <c r="AC134" s="632"/>
      <c r="AD134" s="633"/>
      <c r="AE134" s="14"/>
      <c r="AF134" s="84"/>
      <c r="AG134" s="84"/>
      <c r="AH134" s="84"/>
      <c r="AI134" s="84"/>
    </row>
    <row r="135" spans="1:35" ht="13.5" x14ac:dyDescent="0.25">
      <c r="A135" s="37" t="s">
        <v>210</v>
      </c>
      <c r="B135" s="37"/>
      <c r="C135" s="37"/>
      <c r="D135" s="37"/>
      <c r="E135" s="37"/>
      <c r="F135" s="37"/>
      <c r="G135" s="37"/>
      <c r="H135" s="37"/>
      <c r="I135" s="37"/>
      <c r="J135" s="37"/>
      <c r="K135" s="15"/>
      <c r="L135" s="1"/>
      <c r="M135" s="1"/>
      <c r="N135" s="7"/>
      <c r="O135" s="1"/>
      <c r="P135" s="80"/>
      <c r="Q135" s="37" t="s">
        <v>210</v>
      </c>
      <c r="R135" s="37"/>
      <c r="S135" s="37"/>
      <c r="T135" s="37"/>
      <c r="U135" s="37"/>
      <c r="V135" s="37"/>
      <c r="W135" s="37"/>
      <c r="X135" s="37"/>
      <c r="Y135" s="37"/>
      <c r="Z135" s="37"/>
      <c r="AA135" s="15"/>
      <c r="AB135" s="1"/>
      <c r="AC135" s="1"/>
      <c r="AD135" s="7"/>
      <c r="AE135" s="1"/>
      <c r="AF135" s="84"/>
      <c r="AG135" s="84"/>
      <c r="AH135" s="84"/>
      <c r="AI135" s="84"/>
    </row>
    <row r="136" spans="1:35" x14ac:dyDescent="0.2">
      <c r="A136" s="786" t="s">
        <v>211</v>
      </c>
      <c r="B136" s="786"/>
      <c r="C136" s="786"/>
      <c r="D136" s="786"/>
      <c r="E136" s="786"/>
      <c r="F136" s="786"/>
      <c r="G136" s="786"/>
      <c r="H136" s="786"/>
      <c r="I136" s="786"/>
      <c r="J136" s="786"/>
      <c r="K136" s="786"/>
      <c r="L136" s="1"/>
      <c r="M136" s="1"/>
      <c r="N136" s="7"/>
      <c r="O136" s="1"/>
      <c r="P136" s="80"/>
      <c r="Q136" s="786" t="s">
        <v>211</v>
      </c>
      <c r="R136" s="786"/>
      <c r="S136" s="786"/>
      <c r="T136" s="786"/>
      <c r="U136" s="786"/>
      <c r="V136" s="786"/>
      <c r="W136" s="786"/>
      <c r="X136" s="786"/>
      <c r="Y136" s="786"/>
      <c r="Z136" s="786"/>
      <c r="AA136" s="786"/>
      <c r="AB136" s="1"/>
      <c r="AC136" s="1"/>
      <c r="AD136" s="7"/>
      <c r="AE136" s="1"/>
      <c r="AF136" s="84"/>
      <c r="AG136" s="84"/>
      <c r="AH136" s="84"/>
      <c r="AI136" s="84"/>
    </row>
    <row r="137" spans="1:35" ht="13.5" x14ac:dyDescent="0.25">
      <c r="A137" s="30"/>
      <c r="B137" s="30"/>
      <c r="C137" s="30"/>
      <c r="D137" s="30"/>
      <c r="E137" s="30"/>
      <c r="F137" s="30"/>
      <c r="G137" s="30"/>
      <c r="H137" s="30"/>
      <c r="I137" s="30"/>
      <c r="J137" s="30"/>
      <c r="K137" s="24" t="s">
        <v>212</v>
      </c>
      <c r="L137" s="631"/>
      <c r="M137" s="632"/>
      <c r="N137" s="633"/>
      <c r="O137" s="14"/>
      <c r="P137" s="80"/>
      <c r="Q137" s="30"/>
      <c r="R137" s="30"/>
      <c r="S137" s="30"/>
      <c r="T137" s="30"/>
      <c r="U137" s="30"/>
      <c r="V137" s="30"/>
      <c r="W137" s="30"/>
      <c r="X137" s="30"/>
      <c r="Y137" s="30"/>
      <c r="Z137" s="30"/>
      <c r="AA137" s="24" t="s">
        <v>212</v>
      </c>
      <c r="AB137" s="631"/>
      <c r="AC137" s="632"/>
      <c r="AD137" s="633"/>
      <c r="AE137" s="14"/>
      <c r="AF137" s="84"/>
      <c r="AG137" s="84"/>
      <c r="AH137" s="84"/>
      <c r="AI137" s="84"/>
    </row>
    <row r="138" spans="1:35" ht="13.5" x14ac:dyDescent="0.25">
      <c r="A138" s="778" t="s">
        <v>213</v>
      </c>
      <c r="B138" s="778"/>
      <c r="C138" s="778"/>
      <c r="D138" s="778"/>
      <c r="E138" s="778"/>
      <c r="F138" s="778"/>
      <c r="G138" s="778"/>
      <c r="H138" s="778"/>
      <c r="I138" s="778"/>
      <c r="J138" s="778"/>
      <c r="K138" s="786"/>
      <c r="L138" s="791"/>
      <c r="M138" s="792"/>
      <c r="N138" s="793"/>
      <c r="O138" s="14"/>
      <c r="P138" s="80"/>
      <c r="Q138" s="778" t="s">
        <v>213</v>
      </c>
      <c r="R138" s="778"/>
      <c r="S138" s="778"/>
      <c r="T138" s="778"/>
      <c r="U138" s="778"/>
      <c r="V138" s="778"/>
      <c r="W138" s="778"/>
      <c r="X138" s="778"/>
      <c r="Y138" s="778"/>
      <c r="Z138" s="778"/>
      <c r="AA138" s="786"/>
      <c r="AB138" s="791"/>
      <c r="AC138" s="792"/>
      <c r="AD138" s="793"/>
      <c r="AE138" s="14"/>
      <c r="AF138" s="84"/>
      <c r="AG138" s="84"/>
      <c r="AH138" s="84"/>
      <c r="AI138" s="84"/>
    </row>
    <row r="139" spans="1:35" ht="13.5" x14ac:dyDescent="0.25">
      <c r="A139" s="778" t="s">
        <v>45</v>
      </c>
      <c r="B139" s="778"/>
      <c r="C139" s="778"/>
      <c r="D139" s="778"/>
      <c r="E139" s="778"/>
      <c r="F139" s="778"/>
      <c r="G139" s="778"/>
      <c r="H139" s="778"/>
      <c r="I139" s="778"/>
      <c r="J139" s="778"/>
      <c r="K139" s="786"/>
      <c r="L139" s="788"/>
      <c r="M139" s="789"/>
      <c r="N139" s="790"/>
      <c r="O139" s="14"/>
      <c r="P139" s="80"/>
      <c r="Q139" s="778" t="s">
        <v>45</v>
      </c>
      <c r="R139" s="778"/>
      <c r="S139" s="778"/>
      <c r="T139" s="778"/>
      <c r="U139" s="778"/>
      <c r="V139" s="778"/>
      <c r="W139" s="778"/>
      <c r="X139" s="778"/>
      <c r="Y139" s="778"/>
      <c r="Z139" s="778"/>
      <c r="AA139" s="786"/>
      <c r="AB139" s="788"/>
      <c r="AC139" s="789"/>
      <c r="AD139" s="790"/>
      <c r="AE139" s="14"/>
      <c r="AF139" s="84"/>
      <c r="AG139" s="84"/>
      <c r="AH139" s="84"/>
      <c r="AI139" s="84"/>
    </row>
    <row r="140" spans="1:35" ht="13.5" x14ac:dyDescent="0.25">
      <c r="A140" s="778" t="s">
        <v>46</v>
      </c>
      <c r="B140" s="778"/>
      <c r="C140" s="778"/>
      <c r="D140" s="778"/>
      <c r="E140" s="778"/>
      <c r="F140" s="778"/>
      <c r="G140" s="778"/>
      <c r="H140" s="778"/>
      <c r="I140" s="778"/>
      <c r="J140" s="778"/>
      <c r="K140" s="786"/>
      <c r="L140" s="788"/>
      <c r="M140" s="789"/>
      <c r="N140" s="790"/>
      <c r="O140" s="14"/>
      <c r="P140" s="80"/>
      <c r="Q140" s="778" t="s">
        <v>46</v>
      </c>
      <c r="R140" s="778"/>
      <c r="S140" s="778"/>
      <c r="T140" s="778"/>
      <c r="U140" s="778"/>
      <c r="V140" s="778"/>
      <c r="W140" s="778"/>
      <c r="X140" s="778"/>
      <c r="Y140" s="778"/>
      <c r="Z140" s="778"/>
      <c r="AA140" s="786"/>
      <c r="AB140" s="788"/>
      <c r="AC140" s="789"/>
      <c r="AD140" s="790"/>
      <c r="AE140" s="14"/>
      <c r="AF140" s="84"/>
      <c r="AG140" s="84"/>
      <c r="AH140" s="84"/>
      <c r="AI140" s="84"/>
    </row>
    <row r="141" spans="1:35" x14ac:dyDescent="0.2">
      <c r="A141" s="14"/>
      <c r="B141" s="14"/>
      <c r="C141" s="14"/>
      <c r="D141" s="14"/>
      <c r="E141" s="14"/>
      <c r="F141" s="14"/>
      <c r="G141" s="14"/>
      <c r="H141" s="14"/>
      <c r="I141" s="14"/>
      <c r="J141" s="14"/>
      <c r="K141" s="14"/>
      <c r="L141" s="14"/>
      <c r="M141" s="14"/>
      <c r="N141" s="14"/>
      <c r="O141" s="14"/>
      <c r="P141" s="82"/>
      <c r="Q141" s="14"/>
      <c r="R141" s="14"/>
      <c r="S141" s="14"/>
      <c r="T141" s="14"/>
      <c r="U141" s="14"/>
      <c r="V141" s="14"/>
      <c r="W141" s="14"/>
      <c r="X141" s="14"/>
      <c r="Y141" s="14"/>
      <c r="Z141" s="14"/>
      <c r="AA141" s="14"/>
      <c r="AB141" s="14"/>
      <c r="AC141" s="14"/>
      <c r="AD141" s="14"/>
      <c r="AE141" s="14"/>
      <c r="AF141" s="84"/>
      <c r="AG141" s="84"/>
      <c r="AH141" s="84"/>
      <c r="AI141" s="84"/>
    </row>
    <row r="142" spans="1:35" x14ac:dyDescent="0.2">
      <c r="A142" s="13" t="s">
        <v>697</v>
      </c>
      <c r="B142" s="13"/>
      <c r="C142" s="13"/>
      <c r="D142" s="13"/>
      <c r="E142" s="13"/>
      <c r="F142" s="13"/>
      <c r="G142" s="13"/>
      <c r="H142" s="13"/>
      <c r="I142" s="13"/>
      <c r="J142" s="13"/>
      <c r="K142" s="13"/>
      <c r="L142" s="13"/>
      <c r="M142" s="13"/>
      <c r="N142" s="13"/>
      <c r="O142" s="86"/>
      <c r="P142" s="13" t="s">
        <v>697</v>
      </c>
      <c r="Q142" s="14"/>
      <c r="R142" s="14"/>
      <c r="S142" s="14"/>
      <c r="T142" s="14"/>
      <c r="U142" s="14"/>
      <c r="V142" s="14"/>
      <c r="W142" s="14"/>
      <c r="X142" s="14"/>
      <c r="Y142" s="14"/>
      <c r="Z142" s="14"/>
      <c r="AA142" s="14"/>
      <c r="AB142" s="14"/>
      <c r="AC142" s="14"/>
      <c r="AD142" s="14"/>
      <c r="AE142" s="14"/>
      <c r="AF142" s="84"/>
      <c r="AG142" s="84"/>
      <c r="AH142" s="84"/>
      <c r="AI142" s="84"/>
    </row>
    <row r="143" spans="1:35" x14ac:dyDescent="0.2">
      <c r="A143" s="13" t="s">
        <v>698</v>
      </c>
      <c r="B143" s="13"/>
      <c r="C143" s="13"/>
      <c r="D143" s="13"/>
      <c r="E143" s="13"/>
      <c r="F143" s="13"/>
      <c r="G143" s="13"/>
      <c r="H143" s="13"/>
      <c r="I143" s="13"/>
      <c r="J143" s="13"/>
      <c r="K143" s="13"/>
      <c r="L143" s="23"/>
      <c r="M143" s="23"/>
      <c r="N143" s="23"/>
      <c r="O143" s="86"/>
      <c r="P143" s="13" t="s">
        <v>698</v>
      </c>
      <c r="Q143" s="14"/>
      <c r="R143" s="14"/>
      <c r="S143" s="14"/>
      <c r="T143" s="14"/>
      <c r="U143" s="14"/>
      <c r="V143" s="14"/>
      <c r="W143" s="14"/>
      <c r="X143" s="14"/>
      <c r="Y143" s="14"/>
      <c r="Z143" s="14"/>
      <c r="AA143" s="14"/>
      <c r="AB143" s="25"/>
      <c r="AC143" s="25"/>
      <c r="AD143" s="25"/>
      <c r="AE143" s="14"/>
      <c r="AF143" s="84"/>
      <c r="AG143" s="84"/>
      <c r="AH143" s="84"/>
      <c r="AI143" s="84"/>
    </row>
    <row r="144" spans="1:35" x14ac:dyDescent="0.2">
      <c r="A144" s="13"/>
      <c r="B144" s="13"/>
      <c r="C144" s="13"/>
      <c r="D144" s="13"/>
      <c r="E144" s="13"/>
      <c r="F144" s="13"/>
      <c r="G144" s="13"/>
      <c r="H144" s="13"/>
      <c r="I144" s="13"/>
      <c r="J144" s="13"/>
      <c r="K144" s="13"/>
      <c r="L144" s="23"/>
      <c r="M144" s="23"/>
      <c r="N144" s="23"/>
      <c r="O144" s="13"/>
      <c r="P144" s="82"/>
      <c r="Q144" s="14"/>
      <c r="R144" s="14"/>
      <c r="S144" s="14"/>
      <c r="T144" s="14"/>
      <c r="U144" s="14"/>
      <c r="V144" s="14"/>
      <c r="W144" s="14"/>
      <c r="X144" s="14"/>
      <c r="Y144" s="14"/>
      <c r="Z144" s="14"/>
      <c r="AA144" s="14"/>
      <c r="AB144" s="25"/>
      <c r="AC144" s="25"/>
      <c r="AD144" s="25"/>
      <c r="AE144" s="14"/>
      <c r="AF144" s="84"/>
      <c r="AG144" s="84"/>
      <c r="AH144" s="84"/>
      <c r="AI144" s="84"/>
    </row>
    <row r="145" spans="1:35" ht="13.5" x14ac:dyDescent="0.25">
      <c r="A145" s="11" t="s">
        <v>699</v>
      </c>
      <c r="B145" s="14"/>
      <c r="C145" s="39"/>
      <c r="D145" s="39"/>
      <c r="E145" s="39"/>
      <c r="F145" s="39"/>
      <c r="G145" s="39"/>
      <c r="H145" s="39"/>
      <c r="I145" s="39"/>
      <c r="J145" s="39"/>
      <c r="K145" s="15"/>
      <c r="L145" s="25"/>
      <c r="M145" s="25"/>
      <c r="N145" s="25"/>
      <c r="O145" s="6"/>
      <c r="P145" s="83"/>
      <c r="Q145" s="14"/>
      <c r="R145" s="11" t="s">
        <v>699</v>
      </c>
      <c r="S145" s="39"/>
      <c r="T145" s="39"/>
      <c r="U145" s="39"/>
      <c r="V145" s="39"/>
      <c r="W145" s="39"/>
      <c r="X145" s="39"/>
      <c r="Y145" s="39"/>
      <c r="Z145" s="39"/>
      <c r="AA145" s="15"/>
      <c r="AB145" s="25"/>
      <c r="AC145" s="25"/>
      <c r="AD145" s="25"/>
      <c r="AE145" s="12"/>
      <c r="AF145" s="84"/>
      <c r="AG145" s="84"/>
      <c r="AH145" s="84"/>
      <c r="AI145" s="84"/>
    </row>
    <row r="146" spans="1:35" ht="13.5" x14ac:dyDescent="0.25">
      <c r="A146" s="11" t="s">
        <v>700</v>
      </c>
      <c r="B146" s="14"/>
      <c r="C146" s="39"/>
      <c r="D146" s="39"/>
      <c r="E146" s="39"/>
      <c r="F146" s="39"/>
      <c r="G146" s="39"/>
      <c r="H146" s="39"/>
      <c r="I146" s="329"/>
      <c r="J146" s="39"/>
      <c r="K146" s="15"/>
      <c r="L146" s="25"/>
      <c r="M146" s="25"/>
      <c r="N146" s="25"/>
      <c r="O146" s="6"/>
      <c r="P146" s="83"/>
      <c r="Q146" s="14"/>
      <c r="R146" s="11" t="s">
        <v>700</v>
      </c>
      <c r="S146" s="39"/>
      <c r="T146" s="39"/>
      <c r="U146" s="39"/>
      <c r="V146" s="39"/>
      <c r="W146" s="39"/>
      <c r="X146" s="39"/>
      <c r="Y146" s="39"/>
      <c r="Z146" s="39"/>
      <c r="AA146" s="15"/>
      <c r="AB146" s="25"/>
      <c r="AC146" s="25"/>
      <c r="AD146" s="25"/>
      <c r="AE146" s="12"/>
      <c r="AF146" s="84"/>
      <c r="AG146" s="84"/>
      <c r="AH146" s="84"/>
      <c r="AI146" s="84"/>
    </row>
    <row r="147" spans="1:35" x14ac:dyDescent="0.2">
      <c r="A147" s="14"/>
      <c r="B147" s="38"/>
      <c r="C147" s="37"/>
      <c r="D147" s="37"/>
      <c r="E147" s="37"/>
      <c r="F147" s="782" t="s">
        <v>101</v>
      </c>
      <c r="G147" s="782"/>
      <c r="H147" s="783">
        <v>42370</v>
      </c>
      <c r="I147" s="784"/>
      <c r="J147" s="785"/>
      <c r="K147" s="35" t="s">
        <v>172</v>
      </c>
      <c r="L147" s="783">
        <v>42735</v>
      </c>
      <c r="M147" s="784"/>
      <c r="N147" s="785"/>
      <c r="O147" s="12"/>
      <c r="P147" s="83"/>
      <c r="Q147" s="14"/>
      <c r="R147" s="38"/>
      <c r="S147" s="37"/>
      <c r="T147" s="37"/>
      <c r="U147" s="37"/>
      <c r="V147" s="782" t="s">
        <v>101</v>
      </c>
      <c r="W147" s="782"/>
      <c r="X147" s="783">
        <v>42370</v>
      </c>
      <c r="Y147" s="784"/>
      <c r="Z147" s="785"/>
      <c r="AA147" s="35" t="s">
        <v>172</v>
      </c>
      <c r="AB147" s="783">
        <v>42735</v>
      </c>
      <c r="AC147" s="784"/>
      <c r="AD147" s="785"/>
      <c r="AE147" s="12"/>
      <c r="AF147" s="84"/>
      <c r="AG147" s="84"/>
      <c r="AH147" s="84"/>
      <c r="AI147" s="84"/>
    </row>
    <row r="148" spans="1:35" ht="13.5" x14ac:dyDescent="0.25">
      <c r="A148" s="778" t="s">
        <v>220</v>
      </c>
      <c r="B148" s="778"/>
      <c r="C148" s="778"/>
      <c r="D148" s="778"/>
      <c r="E148" s="778"/>
      <c r="F148" s="778"/>
      <c r="G148" s="778"/>
      <c r="H148" s="778"/>
      <c r="I148" s="778"/>
      <c r="J148" s="778"/>
      <c r="K148" s="15" t="s">
        <v>93</v>
      </c>
      <c r="L148" s="779"/>
      <c r="M148" s="780"/>
      <c r="N148" s="781"/>
      <c r="O148" s="12"/>
      <c r="P148" s="83"/>
      <c r="Q148" s="778" t="s">
        <v>220</v>
      </c>
      <c r="R148" s="778"/>
      <c r="S148" s="778"/>
      <c r="T148" s="778"/>
      <c r="U148" s="778"/>
      <c r="V148" s="778"/>
      <c r="W148" s="778"/>
      <c r="X148" s="778"/>
      <c r="Y148" s="778"/>
      <c r="Z148" s="778"/>
      <c r="AA148" s="15" t="s">
        <v>93</v>
      </c>
      <c r="AB148" s="779"/>
      <c r="AC148" s="780"/>
      <c r="AD148" s="781"/>
      <c r="AE148" s="12"/>
      <c r="AF148" s="84"/>
      <c r="AG148" s="84"/>
      <c r="AH148" s="84"/>
      <c r="AI148" s="84"/>
    </row>
    <row r="149" spans="1:35" ht="13.5" x14ac:dyDescent="0.25">
      <c r="A149" s="778" t="s">
        <v>221</v>
      </c>
      <c r="B149" s="778"/>
      <c r="C149" s="778"/>
      <c r="D149" s="778"/>
      <c r="E149" s="778"/>
      <c r="F149" s="778"/>
      <c r="G149" s="778"/>
      <c r="H149" s="778"/>
      <c r="I149" s="778"/>
      <c r="J149" s="778"/>
      <c r="K149" s="15" t="s">
        <v>93</v>
      </c>
      <c r="L149" s="779"/>
      <c r="M149" s="780"/>
      <c r="N149" s="781"/>
      <c r="O149" s="12"/>
      <c r="P149" s="83"/>
      <c r="Q149" s="778" t="s">
        <v>221</v>
      </c>
      <c r="R149" s="778"/>
      <c r="S149" s="778"/>
      <c r="T149" s="778"/>
      <c r="U149" s="778"/>
      <c r="V149" s="778"/>
      <c r="W149" s="778"/>
      <c r="X149" s="778"/>
      <c r="Y149" s="778"/>
      <c r="Z149" s="778"/>
      <c r="AA149" s="15" t="s">
        <v>93</v>
      </c>
      <c r="AB149" s="779"/>
      <c r="AC149" s="780"/>
      <c r="AD149" s="781"/>
      <c r="AE149" s="12"/>
      <c r="AF149" s="84"/>
      <c r="AG149" s="84"/>
      <c r="AH149" s="84"/>
      <c r="AI149" s="84"/>
    </row>
    <row r="150" spans="1:35" x14ac:dyDescent="0.2">
      <c r="A150" s="778" t="s">
        <v>222</v>
      </c>
      <c r="B150" s="778"/>
      <c r="C150" s="778"/>
      <c r="D150" s="778"/>
      <c r="E150" s="778"/>
      <c r="F150" s="778"/>
      <c r="G150" s="778"/>
      <c r="H150" s="778"/>
      <c r="I150" s="778"/>
      <c r="J150" s="778"/>
      <c r="K150" s="24" t="s">
        <v>93</v>
      </c>
      <c r="L150" s="779"/>
      <c r="M150" s="780"/>
      <c r="N150" s="781"/>
      <c r="O150" s="12"/>
      <c r="P150" s="83"/>
      <c r="Q150" s="778" t="s">
        <v>222</v>
      </c>
      <c r="R150" s="778"/>
      <c r="S150" s="778"/>
      <c r="T150" s="778"/>
      <c r="U150" s="778"/>
      <c r="V150" s="778"/>
      <c r="W150" s="778"/>
      <c r="X150" s="778"/>
      <c r="Y150" s="778"/>
      <c r="Z150" s="778"/>
      <c r="AA150" s="24" t="s">
        <v>93</v>
      </c>
      <c r="AB150" s="779"/>
      <c r="AC150" s="780"/>
      <c r="AD150" s="781"/>
      <c r="AE150" s="12"/>
      <c r="AF150" s="84"/>
      <c r="AG150" s="84"/>
      <c r="AH150" s="84"/>
      <c r="AI150" s="84"/>
    </row>
    <row r="151" spans="1:35" x14ac:dyDescent="0.2">
      <c r="A151" s="778" t="s">
        <v>223</v>
      </c>
      <c r="B151" s="778"/>
      <c r="C151" s="778"/>
      <c r="D151" s="778"/>
      <c r="E151" s="778"/>
      <c r="F151" s="778"/>
      <c r="G151" s="778"/>
      <c r="H151" s="778"/>
      <c r="I151" s="778"/>
      <c r="J151" s="778"/>
      <c r="K151" s="24" t="s">
        <v>93</v>
      </c>
      <c r="L151" s="779"/>
      <c r="M151" s="780"/>
      <c r="N151" s="781"/>
      <c r="O151" s="12"/>
      <c r="P151" s="83"/>
      <c r="Q151" s="778" t="s">
        <v>223</v>
      </c>
      <c r="R151" s="778"/>
      <c r="S151" s="778"/>
      <c r="T151" s="778"/>
      <c r="U151" s="778"/>
      <c r="V151" s="778"/>
      <c r="W151" s="778"/>
      <c r="X151" s="778"/>
      <c r="Y151" s="778"/>
      <c r="Z151" s="778"/>
      <c r="AA151" s="24" t="s">
        <v>93</v>
      </c>
      <c r="AB151" s="779"/>
      <c r="AC151" s="780"/>
      <c r="AD151" s="781"/>
      <c r="AE151" s="12"/>
      <c r="AF151" s="84"/>
      <c r="AG151" s="84"/>
      <c r="AH151" s="84"/>
      <c r="AI151" s="84"/>
    </row>
    <row r="152" spans="1:35" x14ac:dyDescent="0.2">
      <c r="A152" s="778" t="s">
        <v>224</v>
      </c>
      <c r="B152" s="778"/>
      <c r="C152" s="778"/>
      <c r="D152" s="778"/>
      <c r="E152" s="778"/>
      <c r="F152" s="778"/>
      <c r="G152" s="778"/>
      <c r="H152" s="778"/>
      <c r="I152" s="778"/>
      <c r="J152" s="778"/>
      <c r="K152" s="24" t="s">
        <v>93</v>
      </c>
      <c r="L152" s="779"/>
      <c r="M152" s="780"/>
      <c r="N152" s="781"/>
      <c r="O152" s="12"/>
      <c r="P152" s="83"/>
      <c r="Q152" s="778" t="s">
        <v>224</v>
      </c>
      <c r="R152" s="778"/>
      <c r="S152" s="778"/>
      <c r="T152" s="778"/>
      <c r="U152" s="778"/>
      <c r="V152" s="778"/>
      <c r="W152" s="778"/>
      <c r="X152" s="778"/>
      <c r="Y152" s="778"/>
      <c r="Z152" s="778"/>
      <c r="AA152" s="24" t="s">
        <v>93</v>
      </c>
      <c r="AB152" s="779"/>
      <c r="AC152" s="780"/>
      <c r="AD152" s="781"/>
      <c r="AE152" s="12"/>
      <c r="AF152" s="84"/>
      <c r="AG152" s="84"/>
      <c r="AH152" s="84"/>
      <c r="AI152" s="84"/>
    </row>
    <row r="153" spans="1:35" x14ac:dyDescent="0.2">
      <c r="A153" s="778" t="s">
        <v>225</v>
      </c>
      <c r="B153" s="778"/>
      <c r="C153" s="778"/>
      <c r="D153" s="778"/>
      <c r="E153" s="778"/>
      <c r="F153" s="778"/>
      <c r="G153" s="778"/>
      <c r="H153" s="778"/>
      <c r="I153" s="778"/>
      <c r="J153" s="778"/>
      <c r="K153" s="24" t="s">
        <v>93</v>
      </c>
      <c r="L153" s="779"/>
      <c r="M153" s="780"/>
      <c r="N153" s="781"/>
      <c r="O153" s="12"/>
      <c r="P153" s="83"/>
      <c r="Q153" s="778" t="s">
        <v>225</v>
      </c>
      <c r="R153" s="778"/>
      <c r="S153" s="778"/>
      <c r="T153" s="778"/>
      <c r="U153" s="778"/>
      <c r="V153" s="778"/>
      <c r="W153" s="778"/>
      <c r="X153" s="778"/>
      <c r="Y153" s="778"/>
      <c r="Z153" s="778"/>
      <c r="AA153" s="24" t="s">
        <v>93</v>
      </c>
      <c r="AB153" s="779"/>
      <c r="AC153" s="780"/>
      <c r="AD153" s="781"/>
      <c r="AE153" s="12"/>
      <c r="AF153" s="84"/>
      <c r="AG153" s="84"/>
      <c r="AH153" s="84"/>
      <c r="AI153" s="84"/>
    </row>
    <row r="154" spans="1:35" x14ac:dyDescent="0.2">
      <c r="A154" s="12"/>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c r="AE154" s="12"/>
      <c r="AF154" s="84"/>
      <c r="AG154" s="84"/>
      <c r="AH154" s="84"/>
      <c r="AI154" s="84"/>
    </row>
    <row r="155" spans="1:35" ht="15" x14ac:dyDescent="0.2">
      <c r="A155" s="505" t="s">
        <v>701</v>
      </c>
      <c r="B155" s="506"/>
      <c r="C155" s="507"/>
      <c r="D155" s="507"/>
      <c r="E155" s="507"/>
      <c r="F155" s="507"/>
      <c r="G155" s="507"/>
      <c r="H155" s="507"/>
      <c r="I155" s="507"/>
      <c r="J155" s="507"/>
      <c r="K155" s="507"/>
      <c r="L155" s="507"/>
      <c r="M155" s="507"/>
      <c r="N155" s="507"/>
      <c r="O155" s="507"/>
      <c r="P155" s="507"/>
      <c r="Q155" s="507"/>
      <c r="R155" s="507"/>
      <c r="S155" s="507"/>
      <c r="T155" s="507"/>
      <c r="U155" s="507"/>
      <c r="V155" s="507"/>
      <c r="W155" s="507"/>
      <c r="X155" s="507"/>
      <c r="Y155" s="507"/>
      <c r="Z155" s="507"/>
      <c r="AA155" s="507"/>
      <c r="AB155" s="507"/>
      <c r="AC155" s="507"/>
      <c r="AD155" s="507"/>
      <c r="AE155" s="504"/>
      <c r="AF155" s="84"/>
      <c r="AG155" s="84"/>
      <c r="AH155" s="84"/>
      <c r="AI155" s="84"/>
    </row>
    <row r="156" spans="1:35" ht="13.5" x14ac:dyDescent="0.25">
      <c r="A156" s="89"/>
      <c r="B156" s="89"/>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c r="AA156" s="51"/>
      <c r="AB156" s="51"/>
      <c r="AC156" s="51"/>
      <c r="AD156" s="51"/>
      <c r="AE156" s="51"/>
      <c r="AF156" s="84"/>
      <c r="AG156" s="84"/>
      <c r="AH156" s="84"/>
      <c r="AI156" s="84"/>
    </row>
    <row r="157" spans="1:35" ht="13.5" x14ac:dyDescent="0.25">
      <c r="A157" s="89"/>
      <c r="B157" s="90" t="s">
        <v>40</v>
      </c>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c r="AA157" s="51"/>
      <c r="AB157" s="51"/>
      <c r="AC157" s="51"/>
      <c r="AD157" s="51"/>
      <c r="AE157" s="51"/>
      <c r="AF157" s="84"/>
      <c r="AG157" s="84"/>
      <c r="AH157" s="84"/>
      <c r="AI157" s="84"/>
    </row>
    <row r="158" spans="1:35" ht="13.5" x14ac:dyDescent="0.25">
      <c r="A158" s="25"/>
      <c r="B158" s="68"/>
      <c r="C158" s="68"/>
      <c r="D158" s="68"/>
      <c r="E158" s="68"/>
      <c r="F158" s="68"/>
      <c r="G158" s="68"/>
      <c r="H158" s="68"/>
      <c r="I158" s="68"/>
      <c r="J158" s="68"/>
      <c r="K158" s="68"/>
      <c r="L158" s="68"/>
      <c r="M158" s="68"/>
      <c r="N158" s="68"/>
      <c r="O158" s="68"/>
      <c r="P158" s="68"/>
      <c r="Q158" s="68"/>
      <c r="R158" s="68"/>
      <c r="S158" s="68"/>
      <c r="T158" s="68"/>
      <c r="U158" s="68"/>
      <c r="V158" s="68"/>
      <c r="W158" s="68"/>
      <c r="X158" s="68"/>
      <c r="Y158" s="68"/>
      <c r="Z158" s="68"/>
      <c r="AA158" s="68"/>
      <c r="AB158" s="68"/>
      <c r="AC158" s="68"/>
      <c r="AD158" s="68"/>
      <c r="AE158" s="37"/>
      <c r="AF158" s="84"/>
      <c r="AG158" s="84"/>
      <c r="AH158" s="84"/>
      <c r="AI158" s="84"/>
    </row>
    <row r="159" spans="1:35" s="18" customFormat="1" x14ac:dyDescent="0.2">
      <c r="A159" s="13"/>
      <c r="B159" s="13"/>
      <c r="C159" s="777" t="s">
        <v>152</v>
      </c>
      <c r="D159" s="777"/>
      <c r="E159" s="777"/>
      <c r="F159" s="777"/>
      <c r="G159" s="777"/>
      <c r="H159" s="777"/>
      <c r="I159" s="777"/>
      <c r="J159" s="777"/>
      <c r="K159" s="777"/>
      <c r="L159" s="777"/>
      <c r="M159" s="777"/>
      <c r="N159" s="97"/>
      <c r="O159" s="13"/>
      <c r="P159" s="13"/>
      <c r="Q159" s="13"/>
      <c r="R159" s="13"/>
      <c r="S159" s="13"/>
      <c r="T159" s="13"/>
      <c r="U159" s="13"/>
      <c r="V159" s="13"/>
      <c r="W159" s="13"/>
      <c r="X159" s="13"/>
      <c r="Y159" s="13"/>
      <c r="Z159" s="13"/>
      <c r="AA159" s="13"/>
      <c r="AB159" s="13"/>
      <c r="AC159" s="13"/>
      <c r="AD159" s="13"/>
      <c r="AE159" s="13"/>
      <c r="AF159" s="84"/>
      <c r="AG159" s="84"/>
      <c r="AH159" s="84"/>
      <c r="AI159" s="84"/>
    </row>
  </sheetData>
  <sheetProtection password="F78C" sheet="1" objects="1" scenarios="1"/>
  <mergeCells count="316">
    <mergeCell ref="F14:O14"/>
    <mergeCell ref="V14:AE14"/>
    <mergeCell ref="F16:O16"/>
    <mergeCell ref="V16:AE16"/>
    <mergeCell ref="B24:I24"/>
    <mergeCell ref="K24:M24"/>
    <mergeCell ref="S24:Z24"/>
    <mergeCell ref="AB24:AD24"/>
    <mergeCell ref="B23:I23"/>
    <mergeCell ref="K23:M23"/>
    <mergeCell ref="S23:Z23"/>
    <mergeCell ref="AB23:AD23"/>
    <mergeCell ref="B26:I26"/>
    <mergeCell ref="K26:M26"/>
    <mergeCell ref="S26:Z26"/>
    <mergeCell ref="AB26:AD26"/>
    <mergeCell ref="B25:I25"/>
    <mergeCell ref="K25:M25"/>
    <mergeCell ref="S25:Z25"/>
    <mergeCell ref="AB25:AD25"/>
    <mergeCell ref="B28:I28"/>
    <mergeCell ref="K28:M28"/>
    <mergeCell ref="S28:Z28"/>
    <mergeCell ref="AB28:AD28"/>
    <mergeCell ref="B27:I27"/>
    <mergeCell ref="K27:M27"/>
    <mergeCell ref="S27:Z27"/>
    <mergeCell ref="AB27:AD27"/>
    <mergeCell ref="B35:I35"/>
    <mergeCell ref="K35:M35"/>
    <mergeCell ref="S35:Z35"/>
    <mergeCell ref="AB35:AD35"/>
    <mergeCell ref="B30:I30"/>
    <mergeCell ref="K30:M30"/>
    <mergeCell ref="S30:Z30"/>
    <mergeCell ref="AB30:AD30"/>
    <mergeCell ref="B37:I37"/>
    <mergeCell ref="K37:M37"/>
    <mergeCell ref="S37:Z37"/>
    <mergeCell ref="AB37:AD37"/>
    <mergeCell ref="B36:I36"/>
    <mergeCell ref="K36:M36"/>
    <mergeCell ref="S36:Z36"/>
    <mergeCell ref="AB36:AD36"/>
    <mergeCell ref="A39:I39"/>
    <mergeCell ref="K39:M39"/>
    <mergeCell ref="S39:Z39"/>
    <mergeCell ref="AB39:AD39"/>
    <mergeCell ref="A38:I38"/>
    <mergeCell ref="K38:M38"/>
    <mergeCell ref="R38:Z38"/>
    <mergeCell ref="AB38:AD38"/>
    <mergeCell ref="B41:I41"/>
    <mergeCell ref="K41:M41"/>
    <mergeCell ref="S41:Z41"/>
    <mergeCell ref="AB41:AD41"/>
    <mergeCell ref="B40:I40"/>
    <mergeCell ref="K40:M40"/>
    <mergeCell ref="R40:Z40"/>
    <mergeCell ref="AB40:AD40"/>
    <mergeCell ref="B43:I43"/>
    <mergeCell ref="K43:M43"/>
    <mergeCell ref="S43:Z43"/>
    <mergeCell ref="AB43:AD43"/>
    <mergeCell ref="B42:I42"/>
    <mergeCell ref="K42:M42"/>
    <mergeCell ref="S42:Z42"/>
    <mergeCell ref="AB42:AD42"/>
    <mergeCell ref="B45:I45"/>
    <mergeCell ref="K45:M45"/>
    <mergeCell ref="S45:Z45"/>
    <mergeCell ref="AB45:AD45"/>
    <mergeCell ref="C44:I44"/>
    <mergeCell ref="K44:M44"/>
    <mergeCell ref="T44:Z44"/>
    <mergeCell ref="AB44:AD44"/>
    <mergeCell ref="C47:I47"/>
    <mergeCell ref="K47:M47"/>
    <mergeCell ref="T47:Z47"/>
    <mergeCell ref="AB47:AD47"/>
    <mergeCell ref="B46:I46"/>
    <mergeCell ref="K46:M46"/>
    <mergeCell ref="S46:Z46"/>
    <mergeCell ref="AB46:AD46"/>
    <mergeCell ref="C49:I49"/>
    <mergeCell ref="K49:M49"/>
    <mergeCell ref="T49:Z49"/>
    <mergeCell ref="AB49:AD49"/>
    <mergeCell ref="C48:I48"/>
    <mergeCell ref="K48:M48"/>
    <mergeCell ref="T48:Z48"/>
    <mergeCell ref="AB48:AD48"/>
    <mergeCell ref="C51:I51"/>
    <mergeCell ref="K51:M51"/>
    <mergeCell ref="T51:Z51"/>
    <mergeCell ref="AB51:AD51"/>
    <mergeCell ref="C50:I50"/>
    <mergeCell ref="K50:M50"/>
    <mergeCell ref="T50:Z50"/>
    <mergeCell ref="AB50:AD50"/>
    <mergeCell ref="C53:I53"/>
    <mergeCell ref="K53:M53"/>
    <mergeCell ref="T53:Z53"/>
    <mergeCell ref="AB53:AD53"/>
    <mergeCell ref="C52:I52"/>
    <mergeCell ref="K52:M52"/>
    <mergeCell ref="T52:Z52"/>
    <mergeCell ref="AB52:AD52"/>
    <mergeCell ref="C55:I55"/>
    <mergeCell ref="K55:M55"/>
    <mergeCell ref="T55:Z55"/>
    <mergeCell ref="AB55:AD55"/>
    <mergeCell ref="C54:I54"/>
    <mergeCell ref="K54:M54"/>
    <mergeCell ref="T54:Z54"/>
    <mergeCell ref="AB54:AD54"/>
    <mergeCell ref="B60:I60"/>
    <mergeCell ref="K60:M60"/>
    <mergeCell ref="S60:Z60"/>
    <mergeCell ref="AB60:AD60"/>
    <mergeCell ref="B59:I59"/>
    <mergeCell ref="K59:M59"/>
    <mergeCell ref="S59:Z59"/>
    <mergeCell ref="AB59:AD59"/>
    <mergeCell ref="B62:I62"/>
    <mergeCell ref="K62:M62"/>
    <mergeCell ref="S62:Z62"/>
    <mergeCell ref="AB62:AD62"/>
    <mergeCell ref="B61:I61"/>
    <mergeCell ref="K61:M61"/>
    <mergeCell ref="S61:Z61"/>
    <mergeCell ref="AB61:AD61"/>
    <mergeCell ref="B64:I64"/>
    <mergeCell ref="K64:M64"/>
    <mergeCell ref="S64:Z64"/>
    <mergeCell ref="AB64:AD64"/>
    <mergeCell ref="B63:I63"/>
    <mergeCell ref="K63:M63"/>
    <mergeCell ref="S63:Z63"/>
    <mergeCell ref="AB63:AD63"/>
    <mergeCell ref="B66:I66"/>
    <mergeCell ref="K66:M66"/>
    <mergeCell ref="S66:Z66"/>
    <mergeCell ref="AB66:AD66"/>
    <mergeCell ref="B65:I65"/>
    <mergeCell ref="K65:M65"/>
    <mergeCell ref="S65:Z65"/>
    <mergeCell ref="AB65:AD65"/>
    <mergeCell ref="B68:I68"/>
    <mergeCell ref="K68:M68"/>
    <mergeCell ref="S68:Z68"/>
    <mergeCell ref="AB68:AD68"/>
    <mergeCell ref="B67:I67"/>
    <mergeCell ref="K67:M67"/>
    <mergeCell ref="S67:Z67"/>
    <mergeCell ref="AB67:AD67"/>
    <mergeCell ref="B91:J91"/>
    <mergeCell ref="R91:Z91"/>
    <mergeCell ref="B92:N92"/>
    <mergeCell ref="R92:AD92"/>
    <mergeCell ref="K73:M73"/>
    <mergeCell ref="AB73:AD73"/>
    <mergeCell ref="K74:M74"/>
    <mergeCell ref="AB74:AD74"/>
    <mergeCell ref="X93:Z93"/>
    <mergeCell ref="AB93:AD93"/>
    <mergeCell ref="A94:K94"/>
    <mergeCell ref="L94:N94"/>
    <mergeCell ref="Q94:AA94"/>
    <mergeCell ref="AB94:AD94"/>
    <mergeCell ref="F93:G93"/>
    <mergeCell ref="H93:J93"/>
    <mergeCell ref="L93:N93"/>
    <mergeCell ref="V93:W93"/>
    <mergeCell ref="AB97:AD97"/>
    <mergeCell ref="A96:C96"/>
    <mergeCell ref="D96:E96"/>
    <mergeCell ref="L96:N96"/>
    <mergeCell ref="Q96:S96"/>
    <mergeCell ref="A95:K95"/>
    <mergeCell ref="L95:N95"/>
    <mergeCell ref="Q95:AA95"/>
    <mergeCell ref="T96:U96"/>
    <mergeCell ref="AB95:AD95"/>
    <mergeCell ref="A98:J98"/>
    <mergeCell ref="L98:N98"/>
    <mergeCell ref="Q98:Z98"/>
    <mergeCell ref="AB98:AD98"/>
    <mergeCell ref="AB96:AD96"/>
    <mergeCell ref="A97:C97"/>
    <mergeCell ref="D97:E97"/>
    <mergeCell ref="L97:N97"/>
    <mergeCell ref="Q97:S97"/>
    <mergeCell ref="T97:U97"/>
    <mergeCell ref="A105:K105"/>
    <mergeCell ref="L105:N105"/>
    <mergeCell ref="Q105:AA105"/>
    <mergeCell ref="T106:U106"/>
    <mergeCell ref="AB105:AD105"/>
    <mergeCell ref="X103:Z103"/>
    <mergeCell ref="AB103:AD103"/>
    <mergeCell ref="A99:J99"/>
    <mergeCell ref="L99:N99"/>
    <mergeCell ref="Q99:Z99"/>
    <mergeCell ref="AB99:AD99"/>
    <mergeCell ref="A104:K104"/>
    <mergeCell ref="L104:N104"/>
    <mergeCell ref="Q104:AA104"/>
    <mergeCell ref="AB104:AD104"/>
    <mergeCell ref="B102:N102"/>
    <mergeCell ref="R102:AD102"/>
    <mergeCell ref="F103:G103"/>
    <mergeCell ref="H103:J103"/>
    <mergeCell ref="L103:N103"/>
    <mergeCell ref="V103:W103"/>
    <mergeCell ref="A108:J108"/>
    <mergeCell ref="L108:N108"/>
    <mergeCell ref="Q108:Z108"/>
    <mergeCell ref="AB108:AD108"/>
    <mergeCell ref="AB106:AD106"/>
    <mergeCell ref="A107:C107"/>
    <mergeCell ref="D107:E107"/>
    <mergeCell ref="L107:N107"/>
    <mergeCell ref="Q107:S107"/>
    <mergeCell ref="T107:U107"/>
    <mergeCell ref="AB107:AD107"/>
    <mergeCell ref="A106:C106"/>
    <mergeCell ref="D106:E106"/>
    <mergeCell ref="L106:N106"/>
    <mergeCell ref="Q106:S106"/>
    <mergeCell ref="A112:AD113"/>
    <mergeCell ref="D115:H115"/>
    <mergeCell ref="D116:H116"/>
    <mergeCell ref="D117:H117"/>
    <mergeCell ref="A109:J109"/>
    <mergeCell ref="L109:N109"/>
    <mergeCell ref="Q109:Z109"/>
    <mergeCell ref="AB109:AD109"/>
    <mergeCell ref="Q132:U132"/>
    <mergeCell ref="V132:W132"/>
    <mergeCell ref="X132:Z132"/>
    <mergeCell ref="AB132:AD132"/>
    <mergeCell ref="D118:H118"/>
    <mergeCell ref="D121:H121"/>
    <mergeCell ref="B130:J130"/>
    <mergeCell ref="R130:Z130"/>
    <mergeCell ref="A133:K133"/>
    <mergeCell ref="L133:N133"/>
    <mergeCell ref="Q133:AA133"/>
    <mergeCell ref="AB133:AD133"/>
    <mergeCell ref="G131:N131"/>
    <mergeCell ref="W131:AD131"/>
    <mergeCell ref="A132:E132"/>
    <mergeCell ref="F132:G132"/>
    <mergeCell ref="H132:J132"/>
    <mergeCell ref="L132:N132"/>
    <mergeCell ref="A134:K134"/>
    <mergeCell ref="L134:N134"/>
    <mergeCell ref="Q134:AA134"/>
    <mergeCell ref="AB134:AD134"/>
    <mergeCell ref="AB140:AD140"/>
    <mergeCell ref="A139:K139"/>
    <mergeCell ref="L139:N139"/>
    <mergeCell ref="Q139:AA139"/>
    <mergeCell ref="AB139:AD139"/>
    <mergeCell ref="A138:K138"/>
    <mergeCell ref="L138:N138"/>
    <mergeCell ref="Q138:AA138"/>
    <mergeCell ref="AB138:AD138"/>
    <mergeCell ref="A140:K140"/>
    <mergeCell ref="L140:N140"/>
    <mergeCell ref="Q140:AA140"/>
    <mergeCell ref="A136:K136"/>
    <mergeCell ref="Q136:AA136"/>
    <mergeCell ref="L137:N137"/>
    <mergeCell ref="AB149:AD149"/>
    <mergeCell ref="X147:Z147"/>
    <mergeCell ref="AB147:AD147"/>
    <mergeCell ref="A148:J148"/>
    <mergeCell ref="L148:N148"/>
    <mergeCell ref="Q148:Z148"/>
    <mergeCell ref="AB148:AD148"/>
    <mergeCell ref="AB137:AD137"/>
    <mergeCell ref="A151:J151"/>
    <mergeCell ref="L151:N151"/>
    <mergeCell ref="Q151:Z151"/>
    <mergeCell ref="AB151:AD151"/>
    <mergeCell ref="A150:J150"/>
    <mergeCell ref="L150:N150"/>
    <mergeCell ref="Q150:Z150"/>
    <mergeCell ref="AB150:AD150"/>
    <mergeCell ref="F147:G147"/>
    <mergeCell ref="H147:J147"/>
    <mergeCell ref="L147:N147"/>
    <mergeCell ref="V147:W147"/>
    <mergeCell ref="A149:J149"/>
    <mergeCell ref="L149:N149"/>
    <mergeCell ref="Q149:Z149"/>
    <mergeCell ref="C159:M159"/>
    <mergeCell ref="A153:J153"/>
    <mergeCell ref="L153:N153"/>
    <mergeCell ref="Q153:Z153"/>
    <mergeCell ref="AB153:AD153"/>
    <mergeCell ref="A152:J152"/>
    <mergeCell ref="L152:N152"/>
    <mergeCell ref="Q152:Z152"/>
    <mergeCell ref="AB152:AD152"/>
    <mergeCell ref="F12:O12"/>
    <mergeCell ref="V11:AE11"/>
    <mergeCell ref="V12:AE12"/>
    <mergeCell ref="A3:AE3"/>
    <mergeCell ref="F6:O6"/>
    <mergeCell ref="V6:AE6"/>
    <mergeCell ref="F8:O8"/>
    <mergeCell ref="V8:AE8"/>
    <mergeCell ref="F11:O11"/>
  </mergeCells>
  <phoneticPr fontId="2" type="noConversion"/>
  <hyperlinks>
    <hyperlink ref="C159:M159" location="Questionnaire!A1" display="Click here to go back to questionnaire"/>
  </hyperlinks>
  <pageMargins left="0.25" right="0.25" top="0.25" bottom="0.25" header="0.5" footer="0.5"/>
  <pageSetup orientation="portrait" r:id="rId1"/>
  <headerFooter alignWithMargins="0"/>
  <rowBreaks count="2" manualBreakCount="2">
    <brk id="56" max="16383" man="1"/>
    <brk id="11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11</xdr:col>
                    <xdr:colOff>28575</xdr:colOff>
                    <xdr:row>134</xdr:row>
                    <xdr:rowOff>9525</xdr:rowOff>
                  </from>
                  <to>
                    <xdr:col>12</xdr:col>
                    <xdr:colOff>200025</xdr:colOff>
                    <xdr:row>135</xdr:row>
                    <xdr:rowOff>57150</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12</xdr:col>
                    <xdr:colOff>200025</xdr:colOff>
                    <xdr:row>134</xdr:row>
                    <xdr:rowOff>0</xdr:rowOff>
                  </from>
                  <to>
                    <xdr:col>14</xdr:col>
                    <xdr:colOff>95250</xdr:colOff>
                    <xdr:row>135</xdr:row>
                    <xdr:rowOff>114300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11</xdr:col>
                    <xdr:colOff>28575</xdr:colOff>
                    <xdr:row>134</xdr:row>
                    <xdr:rowOff>161925</xdr:rowOff>
                  </from>
                  <to>
                    <xdr:col>12</xdr:col>
                    <xdr:colOff>200025</xdr:colOff>
                    <xdr:row>136</xdr:row>
                    <xdr:rowOff>47625</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12</xdr:col>
                    <xdr:colOff>209550</xdr:colOff>
                    <xdr:row>134</xdr:row>
                    <xdr:rowOff>152400</xdr:rowOff>
                  </from>
                  <to>
                    <xdr:col>14</xdr:col>
                    <xdr:colOff>104775</xdr:colOff>
                    <xdr:row>136</xdr:row>
                    <xdr:rowOff>104775</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27</xdr:col>
                    <xdr:colOff>28575</xdr:colOff>
                    <xdr:row>134</xdr:row>
                    <xdr:rowOff>0</xdr:rowOff>
                  </from>
                  <to>
                    <xdr:col>28</xdr:col>
                    <xdr:colOff>200025</xdr:colOff>
                    <xdr:row>135</xdr:row>
                    <xdr:rowOff>47625</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28</xdr:col>
                    <xdr:colOff>209550</xdr:colOff>
                    <xdr:row>134</xdr:row>
                    <xdr:rowOff>0</xdr:rowOff>
                  </from>
                  <to>
                    <xdr:col>30</xdr:col>
                    <xdr:colOff>104775</xdr:colOff>
                    <xdr:row>135</xdr:row>
                    <xdr:rowOff>114300</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27</xdr:col>
                    <xdr:colOff>28575</xdr:colOff>
                    <xdr:row>134</xdr:row>
                    <xdr:rowOff>161925</xdr:rowOff>
                  </from>
                  <to>
                    <xdr:col>28</xdr:col>
                    <xdr:colOff>200025</xdr:colOff>
                    <xdr:row>136</xdr:row>
                    <xdr:rowOff>47625</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28</xdr:col>
                    <xdr:colOff>209550</xdr:colOff>
                    <xdr:row>134</xdr:row>
                    <xdr:rowOff>133350</xdr:rowOff>
                  </from>
                  <to>
                    <xdr:col>30</xdr:col>
                    <xdr:colOff>104775</xdr:colOff>
                    <xdr:row>136</xdr:row>
                    <xdr:rowOff>85725</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21</xdr:col>
                    <xdr:colOff>28575</xdr:colOff>
                    <xdr:row>75</xdr:row>
                    <xdr:rowOff>133350</xdr:rowOff>
                  </from>
                  <to>
                    <xdr:col>22</xdr:col>
                    <xdr:colOff>200025</xdr:colOff>
                    <xdr:row>77</xdr:row>
                    <xdr:rowOff>9525</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23</xdr:col>
                    <xdr:colOff>114300</xdr:colOff>
                    <xdr:row>75</xdr:row>
                    <xdr:rowOff>104775</xdr:rowOff>
                  </from>
                  <to>
                    <xdr:col>25</xdr:col>
                    <xdr:colOff>9525</xdr:colOff>
                    <xdr:row>77</xdr:row>
                    <xdr:rowOff>47625</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4</xdr:col>
                    <xdr:colOff>28575</xdr:colOff>
                    <xdr:row>75</xdr:row>
                    <xdr:rowOff>133350</xdr:rowOff>
                  </from>
                  <to>
                    <xdr:col>5</xdr:col>
                    <xdr:colOff>200025</xdr:colOff>
                    <xdr:row>77</xdr:row>
                    <xdr:rowOff>9525</xdr:rowOff>
                  </to>
                </anchor>
              </controlPr>
            </control>
          </mc:Choice>
        </mc:AlternateContent>
        <mc:AlternateContent xmlns:mc="http://schemas.openxmlformats.org/markup-compatibility/2006">
          <mc:Choice Requires="x14">
            <control shapeId="6156" r:id="rId15" name="Check Box 12">
              <controlPr defaultSize="0" autoFill="0" autoLine="0" autoPict="0">
                <anchor moveWithCells="1">
                  <from>
                    <xdr:col>6</xdr:col>
                    <xdr:colOff>114300</xdr:colOff>
                    <xdr:row>75</xdr:row>
                    <xdr:rowOff>104775</xdr:rowOff>
                  </from>
                  <to>
                    <xdr:col>8</xdr:col>
                    <xdr:colOff>9525</xdr:colOff>
                    <xdr:row>77</xdr:row>
                    <xdr:rowOff>47625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enableFormatConditionsCalculation="0">
    <tabColor indexed="42"/>
  </sheetPr>
  <dimension ref="A1:BQ154"/>
  <sheetViews>
    <sheetView showGridLines="0" showRowColHeaders="0" workbookViewId="0"/>
  </sheetViews>
  <sheetFormatPr defaultRowHeight="12.75" x14ac:dyDescent="0.2"/>
  <cols>
    <col min="1" max="31" width="3.28515625" style="125" customWidth="1"/>
    <col min="32" max="32" width="3.140625" style="125" customWidth="1"/>
    <col min="33" max="33" width="3.28515625" style="125" customWidth="1"/>
    <col min="34" max="34" width="11.7109375" style="124" customWidth="1"/>
    <col min="35" max="35" width="17" style="125" customWidth="1"/>
    <col min="36" max="36" width="9.140625" style="123"/>
    <col min="37" max="39" width="9.140625" style="124"/>
    <col min="40" max="16384" width="9.140625" style="125"/>
  </cols>
  <sheetData>
    <row r="1" spans="1:40" ht="12.75" customHeight="1" x14ac:dyDescent="0.2">
      <c r="A1" s="523" t="s">
        <v>747</v>
      </c>
      <c r="B1" s="524"/>
      <c r="C1" s="520"/>
      <c r="D1" s="517"/>
      <c r="E1" s="517"/>
      <c r="F1" s="517"/>
      <c r="G1" s="517"/>
      <c r="H1" s="518"/>
      <c r="I1" s="525"/>
      <c r="J1" s="525"/>
      <c r="K1" s="518" t="s">
        <v>573</v>
      </c>
      <c r="L1" s="520"/>
      <c r="M1" s="520"/>
      <c r="N1" s="520"/>
      <c r="O1" s="520"/>
      <c r="P1" s="520"/>
      <c r="Q1" s="520"/>
      <c r="R1" s="520"/>
      <c r="S1" s="520"/>
      <c r="T1" s="525"/>
      <c r="U1" s="525"/>
      <c r="V1" s="518"/>
      <c r="W1" s="520"/>
      <c r="X1" s="520"/>
      <c r="Y1" s="520"/>
      <c r="Z1" s="520"/>
      <c r="AA1" s="518" t="s">
        <v>740</v>
      </c>
      <c r="AB1" s="520"/>
      <c r="AC1" s="514"/>
      <c r="AD1" s="514"/>
      <c r="AE1" s="514"/>
      <c r="AF1" s="514"/>
      <c r="AG1" s="526"/>
      <c r="AH1" s="512"/>
      <c r="AI1" s="512"/>
      <c r="AJ1" s="511"/>
      <c r="AK1" s="512"/>
      <c r="AL1" s="512"/>
      <c r="AM1" s="512"/>
      <c r="AN1" s="513"/>
    </row>
    <row r="2" spans="1:40" ht="12.75" customHeight="1" thickBot="1" x14ac:dyDescent="0.25">
      <c r="A2" s="527" t="s">
        <v>655</v>
      </c>
      <c r="B2" s="521"/>
      <c r="C2" s="515"/>
      <c r="D2" s="515"/>
      <c r="E2" s="515"/>
      <c r="F2" s="515"/>
      <c r="G2" s="515"/>
      <c r="H2" s="515"/>
      <c r="I2" s="515"/>
      <c r="J2" s="515"/>
      <c r="K2" s="515"/>
      <c r="L2" s="515"/>
      <c r="M2" s="515"/>
      <c r="N2" s="515"/>
      <c r="O2" s="515"/>
      <c r="P2" s="515"/>
      <c r="Q2" s="516"/>
      <c r="R2" s="515"/>
      <c r="S2" s="515"/>
      <c r="T2" s="522"/>
      <c r="U2" s="515"/>
      <c r="V2" s="519"/>
      <c r="W2" s="521"/>
      <c r="X2" s="521"/>
      <c r="Y2" s="521"/>
      <c r="Z2" s="521"/>
      <c r="AA2" s="521" t="s">
        <v>741</v>
      </c>
      <c r="AB2" s="521"/>
      <c r="AC2" s="521"/>
      <c r="AD2" s="521"/>
      <c r="AE2" s="521"/>
      <c r="AF2" s="516"/>
      <c r="AG2" s="528"/>
      <c r="AH2" s="512"/>
      <c r="AI2" s="512"/>
      <c r="AJ2" s="511"/>
      <c r="AK2" s="512"/>
      <c r="AL2" s="512"/>
      <c r="AM2" s="512"/>
      <c r="AN2" s="513"/>
    </row>
    <row r="3" spans="1:40" s="380" customFormat="1" ht="27.2" customHeight="1" x14ac:dyDescent="0.35">
      <c r="A3" s="850" t="s">
        <v>781</v>
      </c>
      <c r="B3" s="850"/>
      <c r="C3" s="850"/>
      <c r="D3" s="850"/>
      <c r="E3" s="850"/>
      <c r="F3" s="850"/>
      <c r="G3" s="850"/>
      <c r="H3" s="850"/>
      <c r="I3" s="850"/>
      <c r="J3" s="850"/>
      <c r="K3" s="850"/>
      <c r="L3" s="850"/>
      <c r="M3" s="850"/>
      <c r="N3" s="850"/>
      <c r="O3" s="850"/>
      <c r="P3" s="850"/>
      <c r="Q3" s="850"/>
      <c r="R3" s="850"/>
      <c r="S3" s="850"/>
      <c r="T3" s="850"/>
      <c r="U3" s="850"/>
      <c r="V3" s="850"/>
      <c r="W3" s="850"/>
      <c r="X3" s="850"/>
      <c r="Y3" s="850"/>
      <c r="Z3" s="850"/>
      <c r="AA3" s="850"/>
      <c r="AB3" s="850"/>
      <c r="AC3" s="850"/>
      <c r="AD3" s="850"/>
      <c r="AE3" s="850"/>
      <c r="AF3" s="850"/>
      <c r="AG3" s="850"/>
      <c r="AI3" s="381"/>
      <c r="AJ3" s="381"/>
      <c r="AK3" s="382"/>
      <c r="AL3" s="382"/>
      <c r="AM3" s="382"/>
    </row>
    <row r="4" spans="1:40" x14ac:dyDescent="0.2">
      <c r="A4" s="114"/>
      <c r="B4" s="114"/>
      <c r="C4" s="114"/>
      <c r="D4" s="114"/>
      <c r="E4" s="114"/>
      <c r="F4" s="114"/>
      <c r="G4" s="114"/>
      <c r="H4" s="114"/>
      <c r="I4" s="114"/>
      <c r="J4" s="114"/>
      <c r="K4" s="114"/>
      <c r="L4" s="114"/>
      <c r="M4" s="114"/>
      <c r="N4" s="114"/>
      <c r="O4" s="114"/>
      <c r="P4" s="114"/>
      <c r="Q4" s="114"/>
      <c r="R4" s="114"/>
      <c r="S4" s="114"/>
      <c r="T4" s="114"/>
      <c r="U4" s="114"/>
      <c r="V4" s="114"/>
      <c r="W4" s="114"/>
      <c r="X4" s="114"/>
      <c r="Y4" s="114"/>
      <c r="Z4" s="114"/>
      <c r="AA4" s="114"/>
      <c r="AB4" s="114"/>
      <c r="AC4" s="114"/>
      <c r="AD4" s="114"/>
      <c r="AE4" s="114"/>
      <c r="AF4" s="114"/>
      <c r="AG4" s="114"/>
      <c r="AH4" s="123"/>
      <c r="AI4" s="123"/>
    </row>
    <row r="5" spans="1:40" s="197" customFormat="1" ht="15.75" x14ac:dyDescent="0.25">
      <c r="A5" s="474" t="s">
        <v>449</v>
      </c>
      <c r="B5" s="474"/>
      <c r="C5" s="475"/>
      <c r="D5" s="475"/>
      <c r="E5" s="475"/>
      <c r="F5" s="475"/>
      <c r="G5" s="475"/>
      <c r="H5" s="475"/>
      <c r="I5" s="475"/>
      <c r="J5" s="475"/>
      <c r="K5" s="475"/>
      <c r="L5" s="475"/>
      <c r="M5" s="475"/>
      <c r="N5" s="475"/>
      <c r="O5" s="475"/>
      <c r="P5" s="475"/>
      <c r="Q5" s="475"/>
      <c r="R5" s="475"/>
      <c r="S5" s="475"/>
      <c r="T5" s="475"/>
      <c r="U5" s="475"/>
      <c r="V5" s="475"/>
      <c r="W5" s="475"/>
      <c r="X5" s="475"/>
      <c r="Y5" s="475"/>
      <c r="Z5" s="475"/>
      <c r="AA5" s="475"/>
      <c r="AB5" s="475"/>
      <c r="AC5" s="475"/>
      <c r="AD5" s="475"/>
      <c r="AE5" s="508"/>
      <c r="AF5" s="510"/>
      <c r="AG5" s="509"/>
      <c r="AH5" s="175"/>
      <c r="AI5" s="175"/>
      <c r="AJ5" s="175"/>
    </row>
    <row r="6" spans="1:40" s="197" customFormat="1" x14ac:dyDescent="0.2">
      <c r="A6" s="110"/>
      <c r="B6" s="111"/>
      <c r="C6" s="111"/>
      <c r="D6" s="111"/>
      <c r="E6" s="111"/>
      <c r="F6" s="111"/>
      <c r="G6" s="111"/>
      <c r="H6" s="111"/>
      <c r="I6" s="114"/>
      <c r="J6" s="114"/>
      <c r="K6" s="114"/>
      <c r="L6" s="114"/>
      <c r="M6" s="114"/>
      <c r="N6" s="114"/>
      <c r="O6" s="114"/>
      <c r="P6" s="114"/>
      <c r="Q6" s="114"/>
      <c r="R6" s="114"/>
      <c r="S6" s="114"/>
      <c r="T6" s="114"/>
      <c r="U6" s="114"/>
      <c r="V6" s="114"/>
      <c r="W6" s="114"/>
      <c r="X6" s="114"/>
      <c r="Y6" s="114"/>
      <c r="Z6" s="114"/>
      <c r="AA6" s="118"/>
      <c r="AB6" s="110"/>
      <c r="AC6" s="110"/>
      <c r="AD6" s="118"/>
      <c r="AE6" s="110"/>
      <c r="AF6" s="114"/>
      <c r="AG6" s="110"/>
      <c r="AH6" s="175"/>
      <c r="AI6" s="175"/>
      <c r="AJ6" s="175"/>
    </row>
    <row r="7" spans="1:40" s="194" customFormat="1" x14ac:dyDescent="0.2">
      <c r="A7" s="114"/>
      <c r="B7" s="111" t="s">
        <v>450</v>
      </c>
      <c r="C7" s="111"/>
      <c r="D7" s="111"/>
      <c r="E7" s="111"/>
      <c r="F7" s="111"/>
      <c r="G7" s="111"/>
      <c r="H7" s="111"/>
      <c r="I7" s="114"/>
      <c r="J7" s="114"/>
      <c r="K7" s="114"/>
      <c r="L7" s="114"/>
      <c r="M7" s="114"/>
      <c r="N7" s="114"/>
      <c r="O7" s="114"/>
      <c r="P7" s="114"/>
      <c r="Q7" s="114"/>
      <c r="R7" s="114"/>
      <c r="S7" s="114"/>
      <c r="T7" s="114"/>
      <c r="U7" s="114"/>
      <c r="V7" s="114"/>
      <c r="W7" s="114"/>
      <c r="X7" s="114"/>
      <c r="Y7" s="114"/>
      <c r="Z7" s="114"/>
      <c r="AA7" s="112"/>
      <c r="AB7" s="114"/>
      <c r="AC7" s="114"/>
      <c r="AD7" s="112"/>
      <c r="AE7" s="114"/>
      <c r="AF7" s="114"/>
      <c r="AG7" s="114"/>
      <c r="AH7" s="181"/>
      <c r="AI7" s="181"/>
      <c r="AJ7" s="181"/>
    </row>
    <row r="8" spans="1:40" s="197" customFormat="1" ht="9" customHeight="1" x14ac:dyDescent="0.2">
      <c r="A8" s="110"/>
      <c r="B8" s="111"/>
      <c r="C8" s="111"/>
      <c r="D8" s="111"/>
      <c r="E8" s="111"/>
      <c r="F8" s="111"/>
      <c r="G8" s="111"/>
      <c r="H8" s="111"/>
      <c r="I8" s="114"/>
      <c r="J8" s="114"/>
      <c r="K8" s="114"/>
      <c r="L8" s="114"/>
      <c r="M8" s="114"/>
      <c r="N8" s="114"/>
      <c r="O8" s="114"/>
      <c r="P8" s="114"/>
      <c r="Q8" s="114"/>
      <c r="R8" s="114"/>
      <c r="S8" s="114"/>
      <c r="T8" s="114"/>
      <c r="U8" s="114"/>
      <c r="V8" s="114"/>
      <c r="W8" s="114"/>
      <c r="X8" s="114"/>
      <c r="Y8" s="114"/>
      <c r="Z8" s="114"/>
      <c r="AA8" s="118"/>
      <c r="AB8" s="110"/>
      <c r="AC8" s="110"/>
      <c r="AD8" s="118"/>
      <c r="AE8" s="110"/>
      <c r="AF8" s="114"/>
      <c r="AG8" s="110"/>
      <c r="AH8" s="175"/>
      <c r="AI8" s="175"/>
      <c r="AJ8" s="175"/>
    </row>
    <row r="9" spans="1:40" s="128" customFormat="1" x14ac:dyDescent="0.2">
      <c r="A9" s="138"/>
      <c r="B9" s="121" t="s">
        <v>549</v>
      </c>
      <c r="C9" s="121"/>
      <c r="D9" s="121"/>
      <c r="E9" s="121"/>
      <c r="F9" s="121"/>
      <c r="G9" s="121"/>
      <c r="H9" s="121"/>
      <c r="I9" s="138"/>
      <c r="J9" s="138"/>
      <c r="K9" s="138"/>
      <c r="L9" s="138"/>
      <c r="M9" s="138"/>
      <c r="N9" s="138"/>
      <c r="O9" s="138"/>
      <c r="P9" s="138"/>
      <c r="Q9" s="138"/>
      <c r="R9" s="138"/>
      <c r="S9" s="138"/>
      <c r="T9" s="138"/>
      <c r="U9" s="138"/>
      <c r="V9" s="138"/>
      <c r="W9" s="138"/>
      <c r="X9" s="138"/>
      <c r="Y9" s="138"/>
      <c r="Z9" s="138"/>
      <c r="AA9" s="383"/>
      <c r="AB9" s="138"/>
      <c r="AC9" s="138"/>
      <c r="AD9" s="383"/>
      <c r="AE9" s="138"/>
      <c r="AF9" s="138"/>
      <c r="AG9" s="138"/>
      <c r="AH9" s="127"/>
      <c r="AI9" s="127"/>
      <c r="AJ9" s="127"/>
    </row>
    <row r="10" spans="1:40" s="197" customFormat="1" x14ac:dyDescent="0.2">
      <c r="A10" s="110"/>
      <c r="B10" s="111"/>
      <c r="C10" s="111"/>
      <c r="D10" s="111"/>
      <c r="E10" s="111"/>
      <c r="F10" s="111"/>
      <c r="G10" s="111"/>
      <c r="H10" s="111"/>
      <c r="I10" s="114"/>
      <c r="J10" s="114"/>
      <c r="K10" s="114"/>
      <c r="L10" s="114"/>
      <c r="M10" s="114"/>
      <c r="N10" s="114"/>
      <c r="O10" s="114"/>
      <c r="P10" s="114"/>
      <c r="Q10" s="114"/>
      <c r="R10" s="114"/>
      <c r="S10" s="114"/>
      <c r="T10" s="114"/>
      <c r="U10" s="114"/>
      <c r="V10" s="114"/>
      <c r="W10" s="114"/>
      <c r="X10" s="114"/>
      <c r="Y10" s="114"/>
      <c r="Z10" s="114"/>
      <c r="AA10" s="118"/>
      <c r="AB10" s="110"/>
      <c r="AC10" s="110"/>
      <c r="AD10" s="118"/>
      <c r="AE10" s="110"/>
      <c r="AF10" s="114"/>
      <c r="AG10" s="110"/>
      <c r="AH10" s="175"/>
      <c r="AI10" s="175"/>
      <c r="AJ10" s="175"/>
    </row>
    <row r="11" spans="1:40" s="197" customFormat="1" x14ac:dyDescent="0.2">
      <c r="A11" s="150" t="s">
        <v>110</v>
      </c>
      <c r="B11" s="110"/>
      <c r="C11" s="110"/>
      <c r="D11" s="139"/>
      <c r="E11" s="139"/>
      <c r="F11" s="139"/>
      <c r="G11" s="139"/>
      <c r="H11" s="139"/>
      <c r="I11" s="139"/>
      <c r="J11" s="139"/>
      <c r="K11" s="114"/>
      <c r="L11" s="114"/>
      <c r="M11" s="114"/>
      <c r="N11" s="114"/>
      <c r="O11" s="114"/>
      <c r="P11" s="114"/>
      <c r="Q11" s="114"/>
      <c r="R11" s="114"/>
      <c r="S11" s="114"/>
      <c r="T11" s="114"/>
      <c r="U11" s="114"/>
      <c r="V11" s="114"/>
      <c r="W11" s="114"/>
      <c r="X11" s="114"/>
      <c r="Y11" s="114"/>
      <c r="Z11" s="114"/>
      <c r="AA11" s="118"/>
      <c r="AB11" s="110"/>
      <c r="AC11" s="110"/>
      <c r="AD11" s="118"/>
      <c r="AE11" s="110"/>
      <c r="AF11" s="114"/>
      <c r="AG11" s="110"/>
      <c r="AH11" s="384" t="s">
        <v>451</v>
      </c>
      <c r="AI11" s="385"/>
      <c r="AJ11" s="385"/>
    </row>
    <row r="12" spans="1:40" s="197" customFormat="1" x14ac:dyDescent="0.2">
      <c r="A12" s="136"/>
      <c r="B12" s="110"/>
      <c r="C12" s="386" t="s">
        <v>452</v>
      </c>
      <c r="D12" s="110"/>
      <c r="E12" s="114"/>
      <c r="F12" s="114"/>
      <c r="G12" s="114"/>
      <c r="H12" s="114"/>
      <c r="I12" s="114"/>
      <c r="J12" s="114"/>
      <c r="K12" s="114"/>
      <c r="L12" s="114"/>
      <c r="M12" s="114"/>
      <c r="N12" s="110"/>
      <c r="O12" s="387" t="s">
        <v>453</v>
      </c>
      <c r="P12" s="110"/>
      <c r="Q12" s="148"/>
      <c r="R12" s="148"/>
      <c r="S12" s="387" t="s">
        <v>454</v>
      </c>
      <c r="T12" s="148"/>
      <c r="U12" s="148"/>
      <c r="V12" s="148"/>
      <c r="W12" s="151" t="s">
        <v>455</v>
      </c>
      <c r="X12" s="148"/>
      <c r="Y12" s="148"/>
      <c r="Z12" s="148"/>
      <c r="AA12" s="387" t="s">
        <v>456</v>
      </c>
      <c r="AB12" s="148"/>
      <c r="AC12" s="148"/>
      <c r="AD12" s="388"/>
      <c r="AE12" s="151" t="s">
        <v>457</v>
      </c>
      <c r="AF12" s="148"/>
      <c r="AG12" s="148"/>
      <c r="AH12" s="384" t="s">
        <v>458</v>
      </c>
      <c r="AI12" s="384"/>
      <c r="AJ12" s="385"/>
    </row>
    <row r="13" spans="1:40" s="197" customFormat="1" x14ac:dyDescent="0.2">
      <c r="A13" s="389" t="s">
        <v>71</v>
      </c>
      <c r="B13" s="390"/>
      <c r="C13" s="391" t="s">
        <v>459</v>
      </c>
      <c r="D13" s="390"/>
      <c r="E13" s="390"/>
      <c r="F13" s="390"/>
      <c r="G13" s="110"/>
      <c r="H13" s="389"/>
      <c r="I13" s="389" t="s">
        <v>460</v>
      </c>
      <c r="J13" s="389"/>
      <c r="K13" s="389"/>
      <c r="L13" s="389"/>
      <c r="M13" s="389"/>
      <c r="N13" s="110"/>
      <c r="O13" s="151" t="s">
        <v>461</v>
      </c>
      <c r="P13" s="110"/>
      <c r="Q13" s="148"/>
      <c r="R13" s="148"/>
      <c r="S13" s="387" t="s">
        <v>462</v>
      </c>
      <c r="T13" s="148"/>
      <c r="U13" s="148"/>
      <c r="V13" s="148"/>
      <c r="W13" s="151" t="s">
        <v>463</v>
      </c>
      <c r="X13" s="148"/>
      <c r="Y13" s="148"/>
      <c r="Z13" s="148"/>
      <c r="AA13" s="387" t="s">
        <v>462</v>
      </c>
      <c r="AB13" s="148"/>
      <c r="AC13" s="148"/>
      <c r="AD13" s="388"/>
      <c r="AE13" s="151" t="s">
        <v>463</v>
      </c>
      <c r="AF13" s="148"/>
      <c r="AG13" s="148"/>
      <c r="AH13" s="385" t="s">
        <v>464</v>
      </c>
      <c r="AI13" s="392" t="s">
        <v>465</v>
      </c>
      <c r="AJ13" s="385"/>
    </row>
    <row r="14" spans="1:40" s="197" customFormat="1" ht="2.25" customHeight="1" x14ac:dyDescent="0.2">
      <c r="A14" s="389"/>
      <c r="B14" s="390"/>
      <c r="C14" s="391"/>
      <c r="D14" s="390"/>
      <c r="E14" s="390"/>
      <c r="F14" s="390"/>
      <c r="G14" s="393"/>
      <c r="H14" s="393"/>
      <c r="I14" s="393"/>
      <c r="J14" s="393"/>
      <c r="K14" s="393"/>
      <c r="L14" s="393"/>
      <c r="M14" s="393"/>
      <c r="N14" s="110"/>
      <c r="O14" s="151"/>
      <c r="P14" s="110"/>
      <c r="Q14" s="148"/>
      <c r="R14" s="148"/>
      <c r="S14" s="387"/>
      <c r="T14" s="148"/>
      <c r="U14" s="148"/>
      <c r="V14" s="148"/>
      <c r="W14" s="151"/>
      <c r="X14" s="148"/>
      <c r="Y14" s="148"/>
      <c r="Z14" s="148"/>
      <c r="AA14" s="387"/>
      <c r="AB14" s="148"/>
      <c r="AC14" s="148"/>
      <c r="AD14" s="388"/>
      <c r="AE14" s="151"/>
      <c r="AF14" s="148"/>
      <c r="AG14" s="148"/>
      <c r="AH14" s="175"/>
      <c r="AI14" s="175"/>
      <c r="AJ14" s="175"/>
    </row>
    <row r="15" spans="1:40" s="197" customFormat="1" ht="16.5" customHeight="1" x14ac:dyDescent="0.2">
      <c r="A15" s="867"/>
      <c r="B15" s="868"/>
      <c r="C15" s="869"/>
      <c r="D15" s="870"/>
      <c r="E15" s="870"/>
      <c r="F15" s="871"/>
      <c r="G15" s="869"/>
      <c r="H15" s="870"/>
      <c r="I15" s="870"/>
      <c r="J15" s="870"/>
      <c r="K15" s="870"/>
      <c r="L15" s="870"/>
      <c r="M15" s="871"/>
      <c r="N15" s="869"/>
      <c r="O15" s="870"/>
      <c r="P15" s="871"/>
      <c r="Q15" s="114"/>
      <c r="R15" s="861"/>
      <c r="S15" s="862"/>
      <c r="T15" s="863"/>
      <c r="U15" s="112" t="s">
        <v>93</v>
      </c>
      <c r="V15" s="864"/>
      <c r="W15" s="865"/>
      <c r="X15" s="866"/>
      <c r="Y15" s="114"/>
      <c r="Z15" s="861"/>
      <c r="AA15" s="862"/>
      <c r="AB15" s="863"/>
      <c r="AC15" s="112" t="s">
        <v>93</v>
      </c>
      <c r="AD15" s="864"/>
      <c r="AE15" s="865"/>
      <c r="AF15" s="866"/>
      <c r="AG15" s="110"/>
      <c r="AH15" s="394"/>
      <c r="AI15" s="395"/>
      <c r="AJ15" s="175"/>
      <c r="AN15" s="396"/>
    </row>
    <row r="16" spans="1:40" s="197" customFormat="1" ht="16.5" customHeight="1" x14ac:dyDescent="0.2">
      <c r="A16" s="867"/>
      <c r="B16" s="868"/>
      <c r="C16" s="869"/>
      <c r="D16" s="870"/>
      <c r="E16" s="870"/>
      <c r="F16" s="871"/>
      <c r="G16" s="869"/>
      <c r="H16" s="870"/>
      <c r="I16" s="870"/>
      <c r="J16" s="870"/>
      <c r="K16" s="870"/>
      <c r="L16" s="870"/>
      <c r="M16" s="871"/>
      <c r="N16" s="869"/>
      <c r="O16" s="870"/>
      <c r="P16" s="871"/>
      <c r="Q16" s="114"/>
      <c r="R16" s="861"/>
      <c r="S16" s="862"/>
      <c r="T16" s="863"/>
      <c r="U16" s="112" t="s">
        <v>93</v>
      </c>
      <c r="V16" s="864"/>
      <c r="W16" s="865"/>
      <c r="X16" s="866"/>
      <c r="Y16" s="114"/>
      <c r="Z16" s="861"/>
      <c r="AA16" s="862"/>
      <c r="AB16" s="863"/>
      <c r="AC16" s="112" t="s">
        <v>93</v>
      </c>
      <c r="AD16" s="864"/>
      <c r="AE16" s="865"/>
      <c r="AF16" s="866"/>
      <c r="AG16" s="110"/>
      <c r="AH16" s="394"/>
      <c r="AI16" s="394"/>
      <c r="AJ16" s="175"/>
    </row>
    <row r="17" spans="1:36" s="197" customFormat="1" ht="16.5" customHeight="1" x14ac:dyDescent="0.2">
      <c r="A17" s="867"/>
      <c r="B17" s="868"/>
      <c r="C17" s="869"/>
      <c r="D17" s="870"/>
      <c r="E17" s="870"/>
      <c r="F17" s="871"/>
      <c r="G17" s="869"/>
      <c r="H17" s="870"/>
      <c r="I17" s="870"/>
      <c r="J17" s="870"/>
      <c r="K17" s="870"/>
      <c r="L17" s="870"/>
      <c r="M17" s="871"/>
      <c r="N17" s="869"/>
      <c r="O17" s="870"/>
      <c r="P17" s="871"/>
      <c r="Q17" s="114"/>
      <c r="R17" s="861"/>
      <c r="S17" s="862"/>
      <c r="T17" s="863"/>
      <c r="U17" s="112" t="s">
        <v>93</v>
      </c>
      <c r="V17" s="864"/>
      <c r="W17" s="865"/>
      <c r="X17" s="866"/>
      <c r="Y17" s="114"/>
      <c r="Z17" s="861"/>
      <c r="AA17" s="862"/>
      <c r="AB17" s="863"/>
      <c r="AC17" s="112" t="s">
        <v>93</v>
      </c>
      <c r="AD17" s="864"/>
      <c r="AE17" s="865"/>
      <c r="AF17" s="866"/>
      <c r="AG17" s="110"/>
      <c r="AH17" s="394"/>
      <c r="AI17" s="394"/>
      <c r="AJ17" s="175"/>
    </row>
    <row r="18" spans="1:36" s="197" customFormat="1" ht="16.5" customHeight="1" x14ac:dyDescent="0.2">
      <c r="A18" s="867"/>
      <c r="B18" s="868"/>
      <c r="C18" s="869"/>
      <c r="D18" s="870"/>
      <c r="E18" s="870"/>
      <c r="F18" s="871"/>
      <c r="G18" s="869"/>
      <c r="H18" s="870"/>
      <c r="I18" s="870"/>
      <c r="J18" s="870"/>
      <c r="K18" s="870"/>
      <c r="L18" s="870"/>
      <c r="M18" s="871"/>
      <c r="N18" s="869"/>
      <c r="O18" s="870"/>
      <c r="P18" s="871"/>
      <c r="Q18" s="114"/>
      <c r="R18" s="861"/>
      <c r="S18" s="862"/>
      <c r="T18" s="863"/>
      <c r="U18" s="112" t="s">
        <v>93</v>
      </c>
      <c r="V18" s="864"/>
      <c r="W18" s="865"/>
      <c r="X18" s="866"/>
      <c r="Y18" s="114"/>
      <c r="Z18" s="861"/>
      <c r="AA18" s="862"/>
      <c r="AB18" s="863"/>
      <c r="AC18" s="112" t="s">
        <v>93</v>
      </c>
      <c r="AD18" s="864"/>
      <c r="AE18" s="865"/>
      <c r="AF18" s="866"/>
      <c r="AG18" s="110"/>
      <c r="AH18" s="394"/>
      <c r="AI18" s="394"/>
      <c r="AJ18" s="175"/>
    </row>
    <row r="19" spans="1:36" s="197" customFormat="1" ht="16.5" customHeight="1" x14ac:dyDescent="0.2">
      <c r="A19" s="867"/>
      <c r="B19" s="868"/>
      <c r="C19" s="869"/>
      <c r="D19" s="870"/>
      <c r="E19" s="870"/>
      <c r="F19" s="871"/>
      <c r="G19" s="869"/>
      <c r="H19" s="870"/>
      <c r="I19" s="870"/>
      <c r="J19" s="870"/>
      <c r="K19" s="870"/>
      <c r="L19" s="870"/>
      <c r="M19" s="871"/>
      <c r="N19" s="869"/>
      <c r="O19" s="870"/>
      <c r="P19" s="871"/>
      <c r="Q19" s="114"/>
      <c r="R19" s="861"/>
      <c r="S19" s="862"/>
      <c r="T19" s="863"/>
      <c r="U19" s="112" t="s">
        <v>93</v>
      </c>
      <c r="V19" s="864"/>
      <c r="W19" s="865"/>
      <c r="X19" s="866"/>
      <c r="Y19" s="114"/>
      <c r="Z19" s="861"/>
      <c r="AA19" s="862"/>
      <c r="AB19" s="863"/>
      <c r="AC19" s="112" t="s">
        <v>93</v>
      </c>
      <c r="AD19" s="864"/>
      <c r="AE19" s="865"/>
      <c r="AF19" s="866"/>
      <c r="AG19" s="110"/>
      <c r="AH19" s="394"/>
      <c r="AI19" s="394"/>
      <c r="AJ19" s="175"/>
    </row>
    <row r="20" spans="1:36" s="197" customFormat="1" ht="16.5" customHeight="1" x14ac:dyDescent="0.2">
      <c r="A20" s="867"/>
      <c r="B20" s="868"/>
      <c r="C20" s="869"/>
      <c r="D20" s="870"/>
      <c r="E20" s="870"/>
      <c r="F20" s="871"/>
      <c r="G20" s="869"/>
      <c r="H20" s="870"/>
      <c r="I20" s="870"/>
      <c r="J20" s="870"/>
      <c r="K20" s="870"/>
      <c r="L20" s="870"/>
      <c r="M20" s="871"/>
      <c r="N20" s="869"/>
      <c r="O20" s="870"/>
      <c r="P20" s="871"/>
      <c r="Q20" s="114"/>
      <c r="R20" s="861"/>
      <c r="S20" s="862"/>
      <c r="T20" s="863"/>
      <c r="U20" s="112" t="s">
        <v>93</v>
      </c>
      <c r="V20" s="864"/>
      <c r="W20" s="865"/>
      <c r="X20" s="866"/>
      <c r="Y20" s="114"/>
      <c r="Z20" s="861"/>
      <c r="AA20" s="862"/>
      <c r="AB20" s="863"/>
      <c r="AC20" s="112" t="s">
        <v>93</v>
      </c>
      <c r="AD20" s="864"/>
      <c r="AE20" s="865"/>
      <c r="AF20" s="866"/>
      <c r="AG20" s="110"/>
      <c r="AH20" s="394"/>
      <c r="AI20" s="394"/>
      <c r="AJ20" s="175"/>
    </row>
    <row r="21" spans="1:36" s="197" customFormat="1" ht="16.5" customHeight="1" x14ac:dyDescent="0.2">
      <c r="A21" s="867"/>
      <c r="B21" s="868"/>
      <c r="C21" s="869"/>
      <c r="D21" s="870"/>
      <c r="E21" s="870"/>
      <c r="F21" s="871"/>
      <c r="G21" s="869"/>
      <c r="H21" s="870"/>
      <c r="I21" s="870"/>
      <c r="J21" s="870"/>
      <c r="K21" s="870"/>
      <c r="L21" s="870"/>
      <c r="M21" s="871"/>
      <c r="N21" s="869"/>
      <c r="O21" s="870"/>
      <c r="P21" s="871"/>
      <c r="Q21" s="114"/>
      <c r="R21" s="861"/>
      <c r="S21" s="862"/>
      <c r="T21" s="863"/>
      <c r="U21" s="112" t="s">
        <v>93</v>
      </c>
      <c r="V21" s="864"/>
      <c r="W21" s="865"/>
      <c r="X21" s="866"/>
      <c r="Y21" s="114"/>
      <c r="Z21" s="861"/>
      <c r="AA21" s="862"/>
      <c r="AB21" s="863"/>
      <c r="AC21" s="112" t="s">
        <v>93</v>
      </c>
      <c r="AD21" s="864"/>
      <c r="AE21" s="865"/>
      <c r="AF21" s="866"/>
      <c r="AG21" s="110"/>
      <c r="AH21" s="394"/>
      <c r="AI21" s="394"/>
      <c r="AJ21" s="175"/>
    </row>
    <row r="22" spans="1:36" s="197" customFormat="1" x14ac:dyDescent="0.2">
      <c r="A22" s="110"/>
      <c r="B22" s="111"/>
      <c r="C22" s="111"/>
      <c r="D22" s="111"/>
      <c r="E22" s="111"/>
      <c r="F22" s="111"/>
      <c r="G22" s="111"/>
      <c r="H22" s="111"/>
      <c r="I22" s="114"/>
      <c r="J22" s="114"/>
      <c r="K22" s="114"/>
      <c r="L22" s="114"/>
      <c r="M22" s="114"/>
      <c r="N22" s="114"/>
      <c r="O22" s="114"/>
      <c r="P22" s="114"/>
      <c r="Q22" s="114"/>
      <c r="R22" s="114"/>
      <c r="S22" s="114"/>
      <c r="T22" s="114"/>
      <c r="U22" s="112"/>
      <c r="V22" s="114"/>
      <c r="W22" s="114"/>
      <c r="X22" s="114"/>
      <c r="Y22" s="114"/>
      <c r="Z22" s="114"/>
      <c r="AA22" s="118"/>
      <c r="AB22" s="110"/>
      <c r="AC22" s="110"/>
      <c r="AD22" s="118"/>
      <c r="AE22" s="110"/>
      <c r="AF22" s="114"/>
      <c r="AG22" s="110"/>
      <c r="AH22" s="175"/>
      <c r="AI22" s="175"/>
      <c r="AJ22" s="175"/>
    </row>
    <row r="23" spans="1:36" s="197" customFormat="1" hidden="1" x14ac:dyDescent="0.2">
      <c r="A23" s="138" t="s">
        <v>748</v>
      </c>
      <c r="B23" s="111"/>
      <c r="C23" s="111"/>
      <c r="D23" s="111"/>
      <c r="E23" s="111"/>
      <c r="F23" s="111"/>
      <c r="G23" s="111"/>
      <c r="H23" s="111"/>
      <c r="I23" s="114"/>
      <c r="J23" s="114"/>
      <c r="K23" s="114"/>
      <c r="L23" s="114"/>
      <c r="M23" s="114"/>
      <c r="N23" s="114"/>
      <c r="O23" s="114"/>
      <c r="P23" s="114"/>
      <c r="Q23" s="114"/>
      <c r="R23" s="114"/>
      <c r="S23" s="114"/>
      <c r="T23" s="114"/>
      <c r="U23" s="112"/>
      <c r="V23" s="114"/>
      <c r="W23" s="114"/>
      <c r="X23" s="114"/>
      <c r="Y23" s="114"/>
      <c r="Z23" s="114"/>
      <c r="AA23" s="118"/>
      <c r="AB23" s="110"/>
      <c r="AC23" s="110"/>
      <c r="AD23" s="118"/>
      <c r="AE23" s="110"/>
      <c r="AF23" s="114"/>
      <c r="AG23" s="110"/>
      <c r="AH23" s="175"/>
      <c r="AI23" s="175"/>
      <c r="AJ23" s="175"/>
    </row>
    <row r="24" spans="1:36" s="197" customFormat="1" hidden="1" x14ac:dyDescent="0.2">
      <c r="A24" s="114" t="s">
        <v>749</v>
      </c>
      <c r="B24" s="111"/>
      <c r="C24" s="111"/>
      <c r="D24" s="111"/>
      <c r="E24" s="111"/>
      <c r="F24" s="111"/>
      <c r="G24" s="111"/>
      <c r="H24" s="111"/>
      <c r="I24" s="114"/>
      <c r="J24" s="114"/>
      <c r="K24" s="114"/>
      <c r="L24" s="114"/>
      <c r="M24" s="114"/>
      <c r="N24" s="114"/>
      <c r="O24" s="114"/>
      <c r="P24" s="114"/>
      <c r="Q24" s="114"/>
      <c r="R24" s="114"/>
      <c r="S24" s="114"/>
      <c r="T24" s="114"/>
      <c r="U24" s="112"/>
      <c r="V24" s="114"/>
      <c r="W24" s="114"/>
      <c r="X24" s="114"/>
      <c r="Y24" s="114"/>
      <c r="Z24" s="114"/>
      <c r="AA24" s="118"/>
      <c r="AB24" s="110"/>
      <c r="AC24" s="110"/>
      <c r="AD24" s="118"/>
      <c r="AE24" s="110"/>
      <c r="AF24" s="114"/>
      <c r="AG24" s="110"/>
      <c r="AH24" s="175"/>
      <c r="AI24" s="175"/>
      <c r="AJ24" s="175"/>
    </row>
    <row r="25" spans="1:36" s="197" customFormat="1" hidden="1" x14ac:dyDescent="0.2">
      <c r="A25" s="110" t="s">
        <v>466</v>
      </c>
      <c r="B25" s="111"/>
      <c r="C25" s="111"/>
      <c r="D25" s="111"/>
      <c r="E25" s="111"/>
      <c r="F25" s="111"/>
      <c r="G25" s="111"/>
      <c r="H25" s="111"/>
      <c r="I25" s="114"/>
      <c r="J25" s="114"/>
      <c r="K25" s="114"/>
      <c r="L25" s="114"/>
      <c r="M25" s="114"/>
      <c r="N25" s="114"/>
      <c r="O25" s="114"/>
      <c r="P25" s="114"/>
      <c r="Q25" s="114"/>
      <c r="R25" s="114"/>
      <c r="S25" s="114"/>
      <c r="T25" s="114"/>
      <c r="U25" s="112"/>
      <c r="V25" s="114"/>
      <c r="W25" s="114"/>
      <c r="X25" s="114"/>
      <c r="Y25" s="114"/>
      <c r="Z25" s="114"/>
      <c r="AA25" s="118"/>
      <c r="AB25" s="110"/>
      <c r="AC25" s="110"/>
      <c r="AD25" s="118"/>
      <c r="AE25" s="110"/>
      <c r="AF25" s="114"/>
      <c r="AG25" s="110"/>
      <c r="AH25" s="175"/>
      <c r="AI25" s="175"/>
      <c r="AJ25" s="175"/>
    </row>
    <row r="26" spans="1:36" s="197" customFormat="1" hidden="1" x14ac:dyDescent="0.2">
      <c r="A26" s="110" t="s">
        <v>467</v>
      </c>
      <c r="B26" s="111"/>
      <c r="C26" s="111"/>
      <c r="D26" s="111"/>
      <c r="E26" s="111"/>
      <c r="F26" s="111"/>
      <c r="G26" s="111"/>
      <c r="H26" s="111"/>
      <c r="I26" s="114"/>
      <c r="J26" s="114"/>
      <c r="K26" s="114"/>
      <c r="L26" s="114"/>
      <c r="M26" s="114"/>
      <c r="N26" s="114"/>
      <c r="O26" s="114"/>
      <c r="P26" s="114"/>
      <c r="Q26" s="114"/>
      <c r="R26" s="114"/>
      <c r="S26" s="114"/>
      <c r="T26" s="114"/>
      <c r="U26" s="112"/>
      <c r="V26" s="114"/>
      <c r="W26" s="114"/>
      <c r="X26" s="114"/>
      <c r="Y26" s="114"/>
      <c r="Z26" s="114"/>
      <c r="AA26" s="118"/>
      <c r="AB26" s="110"/>
      <c r="AC26" s="110"/>
      <c r="AD26" s="118"/>
      <c r="AE26" s="110"/>
      <c r="AF26" s="114"/>
      <c r="AG26" s="110"/>
      <c r="AH26" s="175"/>
      <c r="AI26" s="175"/>
      <c r="AJ26" s="175"/>
    </row>
    <row r="27" spans="1:36" s="197" customFormat="1" hidden="1" x14ac:dyDescent="0.2">
      <c r="A27" s="110"/>
      <c r="B27" s="397"/>
      <c r="C27" s="117"/>
      <c r="D27" s="117"/>
      <c r="E27" s="397" t="s">
        <v>468</v>
      </c>
      <c r="F27" s="117"/>
      <c r="G27" s="117"/>
      <c r="H27" s="117"/>
      <c r="I27" s="117"/>
      <c r="J27" s="117"/>
      <c r="K27" s="398"/>
      <c r="L27" s="244"/>
      <c r="M27" s="244"/>
      <c r="N27" s="914" t="s">
        <v>469</v>
      </c>
      <c r="O27" s="914"/>
      <c r="P27" s="914"/>
      <c r="Q27" s="699" t="s">
        <v>470</v>
      </c>
      <c r="R27" s="699"/>
      <c r="S27" s="699"/>
      <c r="T27" s="699"/>
      <c r="U27" s="699"/>
      <c r="V27" s="706" t="s">
        <v>471</v>
      </c>
      <c r="W27" s="706"/>
      <c r="X27" s="706"/>
      <c r="Y27" s="114"/>
      <c r="Z27" s="114"/>
      <c r="AA27" s="118"/>
      <c r="AB27" s="110"/>
      <c r="AC27" s="110"/>
      <c r="AD27" s="118"/>
      <c r="AE27" s="110"/>
      <c r="AF27" s="114"/>
      <c r="AG27" s="110"/>
      <c r="AH27" s="175"/>
      <c r="AI27" s="175"/>
      <c r="AJ27" s="175"/>
    </row>
    <row r="28" spans="1:36" s="197" customFormat="1" hidden="1" x14ac:dyDescent="0.2">
      <c r="A28" s="110"/>
      <c r="B28" s="397"/>
      <c r="C28" s="117"/>
      <c r="D28" s="117"/>
      <c r="E28" s="117"/>
      <c r="F28" s="117"/>
      <c r="G28" s="117"/>
      <c r="H28" s="117"/>
      <c r="I28" s="117"/>
      <c r="J28" s="117"/>
      <c r="K28" s="117"/>
      <c r="L28" s="244"/>
      <c r="M28" s="244"/>
      <c r="N28" s="915">
        <v>2015</v>
      </c>
      <c r="O28" s="915"/>
      <c r="P28" s="915"/>
      <c r="Q28" s="110"/>
      <c r="R28" s="894" t="s">
        <v>659</v>
      </c>
      <c r="S28" s="894"/>
      <c r="T28" s="894"/>
      <c r="U28" s="114"/>
      <c r="V28" s="894" t="s">
        <v>472</v>
      </c>
      <c r="W28" s="894"/>
      <c r="X28" s="894"/>
      <c r="Y28" s="114"/>
      <c r="Z28" s="110"/>
      <c r="AA28" s="114"/>
      <c r="AB28" s="110"/>
      <c r="AC28" s="110"/>
      <c r="AD28" s="110"/>
      <c r="AE28" s="110"/>
      <c r="AF28" s="110"/>
      <c r="AG28" s="110"/>
      <c r="AH28" s="175"/>
      <c r="AI28" s="175"/>
      <c r="AJ28" s="175"/>
    </row>
    <row r="29" spans="1:36" s="197" customFormat="1" hidden="1" x14ac:dyDescent="0.2">
      <c r="A29" s="110"/>
      <c r="B29" s="397"/>
      <c r="C29" s="117"/>
      <c r="D29" s="117"/>
      <c r="E29" s="430" t="s">
        <v>473</v>
      </c>
      <c r="F29" s="399"/>
      <c r="G29" s="399"/>
      <c r="H29" s="399"/>
      <c r="I29" s="399"/>
      <c r="J29" s="399"/>
      <c r="K29" s="240" t="s">
        <v>474</v>
      </c>
      <c r="L29" s="240"/>
      <c r="M29" s="240"/>
      <c r="N29" s="913">
        <v>1.2857700000000001</v>
      </c>
      <c r="O29" s="913"/>
      <c r="P29" s="913"/>
      <c r="Q29" s="400"/>
      <c r="R29" s="855"/>
      <c r="S29" s="856"/>
      <c r="T29" s="857"/>
      <c r="U29" s="112"/>
      <c r="V29" s="858">
        <f>ROUND(R29*N29, 2)</f>
        <v>0</v>
      </c>
      <c r="W29" s="859"/>
      <c r="X29" s="860"/>
      <c r="Y29" s="114"/>
      <c r="Z29" s="110"/>
      <c r="AA29" s="114"/>
      <c r="AB29" s="110"/>
      <c r="AC29" s="110"/>
      <c r="AD29" s="110"/>
      <c r="AE29" s="110"/>
      <c r="AF29" s="110"/>
      <c r="AG29" s="110"/>
      <c r="AH29" s="175"/>
      <c r="AI29" s="175"/>
      <c r="AJ29" s="175"/>
    </row>
    <row r="30" spans="1:36" s="197" customFormat="1" hidden="1" x14ac:dyDescent="0.2">
      <c r="A30" s="110"/>
      <c r="B30" s="397"/>
      <c r="C30" s="117"/>
      <c r="D30" s="117"/>
      <c r="E30" s="430" t="s">
        <v>475</v>
      </c>
      <c r="F30" s="399"/>
      <c r="G30" s="399"/>
      <c r="H30" s="399"/>
      <c r="I30" s="399"/>
      <c r="J30" s="399"/>
      <c r="K30" s="240" t="s">
        <v>476</v>
      </c>
      <c r="L30" s="240"/>
      <c r="M30" s="240"/>
      <c r="N30" s="913">
        <v>1.58474</v>
      </c>
      <c r="O30" s="913"/>
      <c r="P30" s="913"/>
      <c r="Q30" s="401"/>
      <c r="R30" s="855"/>
      <c r="S30" s="856"/>
      <c r="T30" s="857"/>
      <c r="U30" s="112"/>
      <c r="V30" s="858">
        <f t="shared" ref="V30:V44" si="0">ROUND(R30*N30, 2)</f>
        <v>0</v>
      </c>
      <c r="W30" s="859"/>
      <c r="X30" s="860"/>
      <c r="Y30" s="114"/>
      <c r="Z30" s="110"/>
      <c r="AA30" s="114"/>
      <c r="AB30" s="110"/>
      <c r="AC30" s="110"/>
      <c r="AD30" s="110"/>
      <c r="AE30" s="110"/>
      <c r="AF30" s="110"/>
      <c r="AG30" s="110"/>
      <c r="AH30" s="175"/>
      <c r="AI30" s="175"/>
      <c r="AJ30" s="175"/>
    </row>
    <row r="31" spans="1:36" s="197" customFormat="1" hidden="1" x14ac:dyDescent="0.2">
      <c r="A31" s="110"/>
      <c r="B31" s="397"/>
      <c r="C31" s="117"/>
      <c r="D31" s="117"/>
      <c r="E31" s="402" t="s">
        <v>477</v>
      </c>
      <c r="F31" s="399"/>
      <c r="G31" s="399"/>
      <c r="H31" s="399"/>
      <c r="I31" s="399"/>
      <c r="J31" s="399"/>
      <c r="K31" s="403" t="s">
        <v>478</v>
      </c>
      <c r="L31" s="240"/>
      <c r="M31" s="240"/>
      <c r="N31" s="912">
        <v>1.0355399999999999</v>
      </c>
      <c r="O31" s="912"/>
      <c r="P31" s="912"/>
      <c r="Q31" s="401"/>
      <c r="R31" s="855"/>
      <c r="S31" s="856"/>
      <c r="T31" s="857"/>
      <c r="U31" s="112"/>
      <c r="V31" s="858">
        <f t="shared" si="0"/>
        <v>0</v>
      </c>
      <c r="W31" s="859"/>
      <c r="X31" s="860"/>
      <c r="Y31" s="114"/>
      <c r="Z31" s="110"/>
      <c r="AA31" s="114"/>
      <c r="AB31" s="110"/>
      <c r="AC31" s="110"/>
      <c r="AD31" s="110"/>
      <c r="AE31" s="110"/>
      <c r="AF31" s="110"/>
      <c r="AG31" s="110"/>
      <c r="AH31" s="175"/>
      <c r="AI31" s="175"/>
      <c r="AJ31" s="175"/>
    </row>
    <row r="32" spans="1:36" s="197" customFormat="1" hidden="1" x14ac:dyDescent="0.2">
      <c r="A32" s="110"/>
      <c r="B32" s="397"/>
      <c r="C32" s="117"/>
      <c r="D32" s="117"/>
      <c r="E32" s="402" t="s">
        <v>479</v>
      </c>
      <c r="F32" s="399"/>
      <c r="G32" s="399"/>
      <c r="H32" s="399"/>
      <c r="I32" s="399"/>
      <c r="J32" s="399"/>
      <c r="K32" s="403" t="s">
        <v>480</v>
      </c>
      <c r="L32" s="240"/>
      <c r="M32" s="240"/>
      <c r="N32" s="912">
        <v>0.51332999999999995</v>
      </c>
      <c r="O32" s="912"/>
      <c r="P32" s="912"/>
      <c r="Q32" s="401"/>
      <c r="R32" s="855"/>
      <c r="S32" s="856"/>
      <c r="T32" s="857"/>
      <c r="U32" s="112"/>
      <c r="V32" s="858">
        <f t="shared" si="0"/>
        <v>0</v>
      </c>
      <c r="W32" s="859"/>
      <c r="X32" s="860"/>
      <c r="Y32" s="114"/>
      <c r="Z32" s="110"/>
      <c r="AA32" s="114"/>
      <c r="AB32" s="110"/>
      <c r="AC32" s="110"/>
      <c r="AD32" s="110"/>
      <c r="AE32" s="110"/>
      <c r="AF32" s="110"/>
      <c r="AG32" s="110"/>
      <c r="AH32" s="175"/>
      <c r="AI32" s="175"/>
      <c r="AJ32" s="175"/>
    </row>
    <row r="33" spans="1:38" s="197" customFormat="1" hidden="1" x14ac:dyDescent="0.2">
      <c r="A33" s="110"/>
      <c r="B33" s="397"/>
      <c r="C33" s="117"/>
      <c r="D33" s="117"/>
      <c r="E33" s="402" t="s">
        <v>481</v>
      </c>
      <c r="F33" s="399"/>
      <c r="G33" s="399"/>
      <c r="H33" s="399"/>
      <c r="I33" s="399"/>
      <c r="J33" s="399"/>
      <c r="K33" s="403" t="s">
        <v>478</v>
      </c>
      <c r="L33" s="240"/>
      <c r="M33" s="240"/>
      <c r="N33" s="912">
        <v>1.0002</v>
      </c>
      <c r="O33" s="912"/>
      <c r="P33" s="912"/>
      <c r="Q33" s="401"/>
      <c r="R33" s="855"/>
      <c r="S33" s="856"/>
      <c r="T33" s="857"/>
      <c r="U33" s="112"/>
      <c r="V33" s="858">
        <f t="shared" si="0"/>
        <v>0</v>
      </c>
      <c r="W33" s="859"/>
      <c r="X33" s="860"/>
      <c r="Y33" s="114"/>
      <c r="Z33" s="110"/>
      <c r="AA33" s="114"/>
      <c r="AB33" s="110"/>
      <c r="AC33" s="110"/>
      <c r="AD33" s="110"/>
      <c r="AE33" s="110"/>
      <c r="AF33" s="110"/>
      <c r="AG33" s="110"/>
      <c r="AH33" s="175"/>
      <c r="AI33" s="175"/>
      <c r="AJ33" s="175"/>
    </row>
    <row r="34" spans="1:38" s="197" customFormat="1" hidden="1" x14ac:dyDescent="0.2">
      <c r="A34" s="110"/>
      <c r="B34" s="397"/>
      <c r="C34" s="117"/>
      <c r="D34" s="117"/>
      <c r="E34" s="402" t="s">
        <v>482</v>
      </c>
      <c r="F34" s="399"/>
      <c r="G34" s="399"/>
      <c r="H34" s="399"/>
      <c r="I34" s="399"/>
      <c r="J34" s="399"/>
      <c r="K34" s="403" t="s">
        <v>483</v>
      </c>
      <c r="L34" s="240"/>
      <c r="M34" s="240"/>
      <c r="N34" s="912">
        <v>0.15823000000000001</v>
      </c>
      <c r="O34" s="912"/>
      <c r="P34" s="912"/>
      <c r="Q34" s="401"/>
      <c r="R34" s="855"/>
      <c r="S34" s="856"/>
      <c r="T34" s="857"/>
      <c r="U34" s="112"/>
      <c r="V34" s="858">
        <f t="shared" si="0"/>
        <v>0</v>
      </c>
      <c r="W34" s="859"/>
      <c r="X34" s="860"/>
      <c r="Y34" s="114"/>
      <c r="Z34" s="110"/>
      <c r="AA34" s="114"/>
      <c r="AB34" s="110"/>
      <c r="AC34" s="110"/>
      <c r="AD34" s="110"/>
      <c r="AE34" s="110"/>
      <c r="AF34" s="110"/>
      <c r="AG34" s="110"/>
      <c r="AH34" s="175"/>
      <c r="AI34" s="175"/>
      <c r="AJ34" s="175"/>
    </row>
    <row r="35" spans="1:38" s="197" customFormat="1" hidden="1" x14ac:dyDescent="0.2">
      <c r="A35" s="110"/>
      <c r="B35" s="397"/>
      <c r="C35" s="117"/>
      <c r="D35" s="117"/>
      <c r="E35" s="402" t="s">
        <v>484</v>
      </c>
      <c r="F35" s="399"/>
      <c r="G35" s="399"/>
      <c r="H35" s="399"/>
      <c r="I35" s="399"/>
      <c r="J35" s="399"/>
      <c r="K35" s="403" t="s">
        <v>478</v>
      </c>
      <c r="L35" s="240"/>
      <c r="M35" s="240"/>
      <c r="N35" s="912">
        <v>0.12889999999999999</v>
      </c>
      <c r="O35" s="912"/>
      <c r="P35" s="912"/>
      <c r="Q35" s="401"/>
      <c r="R35" s="855"/>
      <c r="S35" s="856"/>
      <c r="T35" s="857"/>
      <c r="U35" s="112"/>
      <c r="V35" s="858">
        <f t="shared" si="0"/>
        <v>0</v>
      </c>
      <c r="W35" s="859"/>
      <c r="X35" s="860"/>
      <c r="Y35" s="114"/>
      <c r="Z35" s="110"/>
      <c r="AA35" s="114"/>
      <c r="AB35" s="110"/>
      <c r="AC35" s="110"/>
      <c r="AD35" s="110"/>
      <c r="AE35" s="110"/>
      <c r="AF35" s="110"/>
      <c r="AG35" s="110"/>
      <c r="AH35" s="175"/>
      <c r="AI35" s="175"/>
      <c r="AJ35" s="175"/>
    </row>
    <row r="36" spans="1:38" s="197" customFormat="1" hidden="1" x14ac:dyDescent="0.2">
      <c r="A36" s="110"/>
      <c r="B36" s="397"/>
      <c r="C36" s="117"/>
      <c r="D36" s="117"/>
      <c r="E36" s="402" t="s">
        <v>485</v>
      </c>
      <c r="F36" s="399"/>
      <c r="G36" s="399"/>
      <c r="H36" s="399"/>
      <c r="I36" s="399"/>
      <c r="J36" s="399"/>
      <c r="K36" s="403" t="s">
        <v>486</v>
      </c>
      <c r="L36" s="240"/>
      <c r="M36" s="240"/>
      <c r="N36" s="912">
        <v>1.8630000000000001E-2</v>
      </c>
      <c r="O36" s="912"/>
      <c r="P36" s="912"/>
      <c r="Q36" s="401"/>
      <c r="R36" s="855"/>
      <c r="S36" s="856"/>
      <c r="T36" s="857"/>
      <c r="U36" s="112"/>
      <c r="V36" s="858">
        <f t="shared" si="0"/>
        <v>0</v>
      </c>
      <c r="W36" s="859"/>
      <c r="X36" s="860"/>
      <c r="Y36" s="114"/>
      <c r="Z36" s="110"/>
      <c r="AA36" s="114"/>
      <c r="AB36" s="110"/>
      <c r="AC36" s="110"/>
      <c r="AD36" s="110"/>
      <c r="AE36" s="110"/>
      <c r="AF36" s="110"/>
      <c r="AG36" s="110"/>
      <c r="AH36" s="175"/>
      <c r="AI36" s="175"/>
      <c r="AJ36" s="175"/>
    </row>
    <row r="37" spans="1:38" s="197" customFormat="1" hidden="1" x14ac:dyDescent="0.2">
      <c r="A37" s="110"/>
      <c r="B37" s="397"/>
      <c r="C37" s="117"/>
      <c r="D37" s="117"/>
      <c r="E37" s="402" t="s">
        <v>487</v>
      </c>
      <c r="F37" s="399"/>
      <c r="G37" s="399"/>
      <c r="H37" s="399"/>
      <c r="I37" s="399"/>
      <c r="J37" s="399"/>
      <c r="K37" s="403" t="s">
        <v>488</v>
      </c>
      <c r="L37" s="240"/>
      <c r="M37" s="240"/>
      <c r="N37" s="912">
        <v>1.2540000000000001E-2</v>
      </c>
      <c r="O37" s="912"/>
      <c r="P37" s="912"/>
      <c r="Q37" s="401"/>
      <c r="R37" s="855"/>
      <c r="S37" s="856"/>
      <c r="T37" s="857"/>
      <c r="U37" s="112"/>
      <c r="V37" s="858">
        <f t="shared" si="0"/>
        <v>0</v>
      </c>
      <c r="W37" s="859"/>
      <c r="X37" s="860"/>
      <c r="Y37" s="114"/>
      <c r="Z37" s="110"/>
      <c r="AA37" s="114"/>
      <c r="AB37" s="110"/>
      <c r="AC37" s="110"/>
      <c r="AD37" s="110"/>
      <c r="AE37" s="110"/>
      <c r="AF37" s="110"/>
      <c r="AG37" s="110"/>
      <c r="AH37" s="175"/>
      <c r="AI37" s="175"/>
      <c r="AJ37" s="175"/>
    </row>
    <row r="38" spans="1:38" s="197" customFormat="1" hidden="1" x14ac:dyDescent="0.2">
      <c r="A38" s="110"/>
      <c r="B38" s="397"/>
      <c r="C38" s="117"/>
      <c r="D38" s="117"/>
      <c r="E38" s="402" t="s">
        <v>489</v>
      </c>
      <c r="F38" s="399"/>
      <c r="G38" s="399"/>
      <c r="H38" s="399"/>
      <c r="I38" s="399"/>
      <c r="J38" s="399"/>
      <c r="K38" s="403" t="s">
        <v>490</v>
      </c>
      <c r="L38" s="240"/>
      <c r="M38" s="240"/>
      <c r="N38" s="912">
        <v>7.6009999999999994E-2</v>
      </c>
      <c r="O38" s="912"/>
      <c r="P38" s="912"/>
      <c r="Q38" s="401"/>
      <c r="R38" s="855"/>
      <c r="S38" s="856"/>
      <c r="T38" s="857"/>
      <c r="U38" s="112"/>
      <c r="V38" s="858">
        <f t="shared" si="0"/>
        <v>0</v>
      </c>
      <c r="W38" s="859"/>
      <c r="X38" s="860"/>
      <c r="Y38" s="114"/>
      <c r="Z38" s="110"/>
      <c r="AA38" s="114"/>
      <c r="AB38" s="110"/>
      <c r="AC38" s="110"/>
      <c r="AD38" s="110"/>
      <c r="AE38" s="110"/>
      <c r="AF38" s="110"/>
      <c r="AG38" s="110"/>
      <c r="AH38" s="175"/>
      <c r="AI38" s="175"/>
      <c r="AJ38" s="175"/>
    </row>
    <row r="39" spans="1:38" s="197" customFormat="1" hidden="1" x14ac:dyDescent="0.2">
      <c r="A39" s="110"/>
      <c r="B39" s="397"/>
      <c r="C39" s="117"/>
      <c r="D39" s="117"/>
      <c r="E39" s="402" t="s">
        <v>491</v>
      </c>
      <c r="F39" s="399"/>
      <c r="G39" s="399"/>
      <c r="H39" s="399"/>
      <c r="I39" s="399"/>
      <c r="J39" s="399"/>
      <c r="K39" s="403" t="s">
        <v>478</v>
      </c>
      <c r="L39" s="240"/>
      <c r="M39" s="240"/>
      <c r="N39" s="912">
        <v>0.80989</v>
      </c>
      <c r="O39" s="912"/>
      <c r="P39" s="912"/>
      <c r="Q39" s="401"/>
      <c r="R39" s="855"/>
      <c r="S39" s="856"/>
      <c r="T39" s="857"/>
      <c r="U39" s="112"/>
      <c r="V39" s="858">
        <f t="shared" si="0"/>
        <v>0</v>
      </c>
      <c r="W39" s="859"/>
      <c r="X39" s="860"/>
      <c r="Y39" s="114"/>
      <c r="Z39" s="110"/>
      <c r="AA39" s="114"/>
      <c r="AB39" s="110"/>
      <c r="AC39" s="110"/>
      <c r="AD39" s="110"/>
      <c r="AE39" s="110"/>
      <c r="AF39" s="110"/>
      <c r="AG39" s="110"/>
      <c r="AH39" s="175"/>
      <c r="AI39" s="175"/>
      <c r="AJ39" s="175"/>
    </row>
    <row r="40" spans="1:38" s="197" customFormat="1" hidden="1" x14ac:dyDescent="0.2">
      <c r="A40" s="110"/>
      <c r="B40" s="397"/>
      <c r="C40" s="117"/>
      <c r="D40" s="117"/>
      <c r="E40" s="402" t="s">
        <v>492</v>
      </c>
      <c r="F40" s="399"/>
      <c r="G40" s="399"/>
      <c r="H40" s="399"/>
      <c r="I40" s="399"/>
      <c r="J40" s="399"/>
      <c r="K40" s="403" t="s">
        <v>493</v>
      </c>
      <c r="L40" s="240"/>
      <c r="M40" s="240"/>
      <c r="N40" s="854">
        <v>0.30702000000000002</v>
      </c>
      <c r="O40" s="854"/>
      <c r="P40" s="854"/>
      <c r="Q40" s="401"/>
      <c r="R40" s="855"/>
      <c r="S40" s="856"/>
      <c r="T40" s="857"/>
      <c r="U40" s="112"/>
      <c r="V40" s="858">
        <f t="shared" si="0"/>
        <v>0</v>
      </c>
      <c r="W40" s="859"/>
      <c r="X40" s="860"/>
      <c r="Y40" s="114"/>
      <c r="Z40" s="110"/>
      <c r="AA40" s="114"/>
      <c r="AB40" s="110"/>
      <c r="AC40" s="110"/>
      <c r="AD40" s="110"/>
      <c r="AE40" s="110"/>
      <c r="AF40" s="110"/>
      <c r="AG40" s="110"/>
      <c r="AH40" s="175"/>
      <c r="AI40" s="175"/>
      <c r="AJ40" s="175"/>
    </row>
    <row r="41" spans="1:38" s="197" customFormat="1" hidden="1" x14ac:dyDescent="0.2">
      <c r="A41" s="110"/>
      <c r="B41" s="397"/>
      <c r="C41" s="117"/>
      <c r="D41" s="117"/>
      <c r="E41" s="402" t="s">
        <v>494</v>
      </c>
      <c r="F41" s="399"/>
      <c r="G41" s="399"/>
      <c r="H41" s="399"/>
      <c r="I41" s="399"/>
      <c r="J41" s="399"/>
      <c r="K41" s="403" t="s">
        <v>495</v>
      </c>
      <c r="L41" s="240"/>
      <c r="M41" s="240"/>
      <c r="N41" s="854">
        <v>3.2140000000000002E-2</v>
      </c>
      <c r="O41" s="854"/>
      <c r="P41" s="854"/>
      <c r="Q41" s="401"/>
      <c r="R41" s="855"/>
      <c r="S41" s="856"/>
      <c r="T41" s="857"/>
      <c r="U41" s="112"/>
      <c r="V41" s="858">
        <f t="shared" si="0"/>
        <v>0</v>
      </c>
      <c r="W41" s="859"/>
      <c r="X41" s="860"/>
      <c r="Y41" s="114"/>
      <c r="Z41" s="110"/>
      <c r="AA41" s="114"/>
      <c r="AB41" s="110"/>
      <c r="AC41" s="110"/>
      <c r="AD41" s="110"/>
      <c r="AE41" s="110"/>
      <c r="AF41" s="110"/>
      <c r="AG41" s="110"/>
      <c r="AH41" s="175"/>
      <c r="AI41" s="175"/>
      <c r="AJ41" s="175"/>
    </row>
    <row r="42" spans="1:38" s="197" customFormat="1" hidden="1" x14ac:dyDescent="0.2">
      <c r="A42" s="110"/>
      <c r="B42" s="397"/>
      <c r="C42" s="117"/>
      <c r="D42" s="117"/>
      <c r="E42" s="402" t="s">
        <v>496</v>
      </c>
      <c r="F42" s="399"/>
      <c r="G42" s="399"/>
      <c r="H42" s="399"/>
      <c r="I42" s="399"/>
      <c r="J42" s="399"/>
      <c r="K42" s="403" t="s">
        <v>478</v>
      </c>
      <c r="L42" s="240"/>
      <c r="M42" s="240"/>
      <c r="N42" s="854">
        <v>0.80030000000000001</v>
      </c>
      <c r="O42" s="854"/>
      <c r="P42" s="854"/>
      <c r="Q42" s="401"/>
      <c r="R42" s="855"/>
      <c r="S42" s="856"/>
      <c r="T42" s="857"/>
      <c r="U42" s="114"/>
      <c r="V42" s="858">
        <f t="shared" si="0"/>
        <v>0</v>
      </c>
      <c r="W42" s="859"/>
      <c r="X42" s="860"/>
      <c r="Y42" s="114"/>
      <c r="Z42" s="110"/>
      <c r="AA42" s="114"/>
      <c r="AB42" s="110"/>
      <c r="AC42" s="110"/>
      <c r="AD42" s="110"/>
      <c r="AE42" s="110"/>
      <c r="AF42" s="110"/>
      <c r="AG42" s="110"/>
      <c r="AH42" s="175"/>
      <c r="AI42" s="175"/>
      <c r="AJ42" s="175"/>
    </row>
    <row r="43" spans="1:38" s="197" customFormat="1" hidden="1" x14ac:dyDescent="0.2">
      <c r="A43" s="110"/>
      <c r="B43" s="397"/>
      <c r="C43" s="117"/>
      <c r="D43" s="117"/>
      <c r="E43" s="402" t="s">
        <v>497</v>
      </c>
      <c r="F43" s="399"/>
      <c r="G43" s="399"/>
      <c r="H43" s="399"/>
      <c r="I43" s="399"/>
      <c r="J43" s="399"/>
      <c r="K43" s="403" t="s">
        <v>498</v>
      </c>
      <c r="L43" s="240"/>
      <c r="M43" s="240"/>
      <c r="N43" s="854">
        <v>0.12187000000000001</v>
      </c>
      <c r="O43" s="854"/>
      <c r="P43" s="854"/>
      <c r="Q43" s="401"/>
      <c r="R43" s="855"/>
      <c r="S43" s="856"/>
      <c r="T43" s="857"/>
      <c r="U43" s="112"/>
      <c r="V43" s="858">
        <f t="shared" si="0"/>
        <v>0</v>
      </c>
      <c r="W43" s="859"/>
      <c r="X43" s="860"/>
      <c r="Y43" s="114"/>
      <c r="Z43" s="110"/>
      <c r="AA43" s="114"/>
      <c r="AB43" s="110"/>
      <c r="AC43" s="110"/>
      <c r="AD43" s="110"/>
      <c r="AE43" s="110"/>
      <c r="AF43" s="110"/>
      <c r="AG43" s="110"/>
      <c r="AH43" s="175"/>
      <c r="AI43" s="175"/>
      <c r="AJ43" s="175"/>
    </row>
    <row r="44" spans="1:38" s="197" customFormat="1" hidden="1" x14ac:dyDescent="0.2">
      <c r="A44" s="110"/>
      <c r="B44" s="397"/>
      <c r="C44" s="117"/>
      <c r="D44" s="117"/>
      <c r="E44" s="402" t="s">
        <v>499</v>
      </c>
      <c r="F44" s="399"/>
      <c r="G44" s="399"/>
      <c r="H44" s="399"/>
      <c r="I44" s="399"/>
      <c r="J44" s="399"/>
      <c r="K44" s="403" t="s">
        <v>500</v>
      </c>
      <c r="L44" s="240"/>
      <c r="M44" s="240"/>
      <c r="N44" s="854">
        <v>1.0666800000000001</v>
      </c>
      <c r="O44" s="854"/>
      <c r="P44" s="854"/>
      <c r="Q44" s="401"/>
      <c r="R44" s="855"/>
      <c r="S44" s="856"/>
      <c r="T44" s="857"/>
      <c r="U44" s="112"/>
      <c r="V44" s="858">
        <f t="shared" si="0"/>
        <v>0</v>
      </c>
      <c r="W44" s="859"/>
      <c r="X44" s="860"/>
      <c r="Y44" s="114"/>
      <c r="Z44" s="110"/>
      <c r="AA44" s="114"/>
      <c r="AB44" s="110"/>
      <c r="AC44" s="110"/>
      <c r="AD44" s="110"/>
      <c r="AE44" s="110"/>
      <c r="AF44" s="110"/>
      <c r="AG44" s="110"/>
      <c r="AH44" s="175"/>
      <c r="AI44" s="175"/>
      <c r="AJ44" s="175"/>
    </row>
    <row r="45" spans="1:38" s="197" customFormat="1" hidden="1" x14ac:dyDescent="0.2">
      <c r="A45" s="110"/>
      <c r="B45" s="397"/>
      <c r="C45" s="117"/>
      <c r="D45" s="117"/>
      <c r="E45" s="117"/>
      <c r="F45" s="117"/>
      <c r="G45" s="117"/>
      <c r="H45" s="117"/>
      <c r="I45" s="244"/>
      <c r="J45" s="244"/>
      <c r="K45" s="244"/>
      <c r="L45" s="244"/>
      <c r="M45" s="244"/>
      <c r="N45" s="244"/>
      <c r="O45" s="244"/>
      <c r="P45" s="244"/>
      <c r="Q45" s="244"/>
      <c r="R45" s="114"/>
      <c r="S45" s="114"/>
      <c r="T45" s="114"/>
      <c r="U45" s="114"/>
      <c r="V45" s="114"/>
      <c r="W45" s="114"/>
      <c r="X45" s="114"/>
      <c r="Y45" s="114"/>
      <c r="Z45" s="114"/>
      <c r="AA45" s="118"/>
      <c r="AB45" s="110"/>
      <c r="AC45" s="110"/>
      <c r="AD45" s="118"/>
      <c r="AE45" s="110"/>
      <c r="AF45" s="114"/>
      <c r="AG45" s="110"/>
      <c r="AH45" s="175"/>
      <c r="AI45" s="175"/>
      <c r="AJ45" s="175"/>
    </row>
    <row r="46" spans="1:38" s="197" customFormat="1" ht="15.75" x14ac:dyDescent="0.25">
      <c r="A46" s="529" t="s">
        <v>501</v>
      </c>
      <c r="B46" s="529"/>
      <c r="C46" s="464"/>
      <c r="D46" s="464"/>
      <c r="E46" s="464"/>
      <c r="F46" s="464"/>
      <c r="G46" s="464"/>
      <c r="H46" s="464"/>
      <c r="I46" s="464"/>
      <c r="J46" s="464"/>
      <c r="K46" s="464"/>
      <c r="L46" s="464"/>
      <c r="M46" s="464"/>
      <c r="N46" s="464"/>
      <c r="O46" s="464"/>
      <c r="P46" s="464"/>
      <c r="Q46" s="464"/>
      <c r="R46" s="464"/>
      <c r="S46" s="464"/>
      <c r="T46" s="464"/>
      <c r="U46" s="464"/>
      <c r="V46" s="464"/>
      <c r="W46" s="464"/>
      <c r="X46" s="464"/>
      <c r="Y46" s="464"/>
      <c r="Z46" s="464"/>
      <c r="AA46" s="464"/>
      <c r="AB46" s="464"/>
      <c r="AC46" s="464"/>
      <c r="AD46" s="464"/>
      <c r="AE46" s="530"/>
      <c r="AF46" s="531"/>
      <c r="AG46" s="532"/>
      <c r="AH46" s="404"/>
      <c r="AI46" s="404"/>
      <c r="AJ46" s="404"/>
      <c r="AK46" s="405"/>
      <c r="AL46" s="405"/>
    </row>
    <row r="47" spans="1:38" s="197" customFormat="1" x14ac:dyDescent="0.2">
      <c r="A47" s="136"/>
      <c r="B47" s="110"/>
      <c r="C47" s="110"/>
      <c r="D47" s="183"/>
      <c r="E47" s="183"/>
      <c r="F47" s="183"/>
      <c r="G47" s="183"/>
      <c r="H47" s="183"/>
      <c r="I47" s="183"/>
      <c r="J47" s="183"/>
      <c r="K47" s="114"/>
      <c r="L47" s="114"/>
      <c r="M47" s="114"/>
      <c r="N47" s="114"/>
      <c r="O47" s="114"/>
      <c r="P47" s="114"/>
      <c r="Q47" s="114"/>
      <c r="R47" s="114"/>
      <c r="S47" s="114"/>
      <c r="T47" s="114"/>
      <c r="U47" s="114"/>
      <c r="V47" s="114"/>
      <c r="W47" s="114"/>
      <c r="X47" s="114"/>
      <c r="Y47" s="114"/>
      <c r="Z47" s="114"/>
      <c r="AA47" s="118"/>
      <c r="AB47" s="110"/>
      <c r="AC47" s="110"/>
      <c r="AD47" s="118"/>
      <c r="AE47" s="110"/>
      <c r="AF47" s="114"/>
      <c r="AG47" s="110"/>
      <c r="AH47" s="175"/>
      <c r="AI47" s="175"/>
      <c r="AJ47" s="175"/>
    </row>
    <row r="48" spans="1:38" s="197" customFormat="1" x14ac:dyDescent="0.2">
      <c r="A48" s="110"/>
      <c r="B48" s="114" t="s">
        <v>782</v>
      </c>
      <c r="C48" s="139"/>
      <c r="D48" s="107"/>
      <c r="E48" s="139"/>
      <c r="F48" s="139"/>
      <c r="G48" s="139"/>
      <c r="H48" s="139"/>
      <c r="I48" s="139"/>
      <c r="J48" s="139"/>
      <c r="K48" s="114"/>
      <c r="L48" s="114"/>
      <c r="M48" s="114"/>
      <c r="N48" s="114"/>
      <c r="O48" s="114"/>
      <c r="P48" s="114"/>
      <c r="Q48" s="114"/>
      <c r="R48" s="114"/>
      <c r="S48" s="114"/>
      <c r="T48" s="114"/>
      <c r="U48" s="114"/>
      <c r="V48" s="114"/>
      <c r="W48" s="114"/>
      <c r="X48" s="114"/>
      <c r="Y48" s="114"/>
      <c r="Z48" s="114"/>
      <c r="AA48" s="118"/>
      <c r="AB48" s="110"/>
      <c r="AC48" s="110"/>
      <c r="AD48" s="118"/>
      <c r="AE48" s="110"/>
      <c r="AF48" s="114"/>
      <c r="AG48" s="110"/>
      <c r="AH48" s="175"/>
      <c r="AI48" s="175"/>
      <c r="AJ48" s="175"/>
    </row>
    <row r="49" spans="1:36" s="197" customFormat="1" x14ac:dyDescent="0.2">
      <c r="A49" s="110"/>
      <c r="B49" s="114" t="s">
        <v>550</v>
      </c>
      <c r="C49" s="110"/>
      <c r="D49" s="110"/>
      <c r="E49" s="139"/>
      <c r="F49" s="139"/>
      <c r="G49" s="139"/>
      <c r="H49" s="139"/>
      <c r="I49" s="139"/>
      <c r="J49" s="139"/>
      <c r="K49" s="114"/>
      <c r="L49" s="114"/>
      <c r="M49" s="114"/>
      <c r="N49" s="114"/>
      <c r="O49" s="114"/>
      <c r="P49" s="114"/>
      <c r="Q49" s="114"/>
      <c r="R49" s="114"/>
      <c r="S49" s="114"/>
      <c r="T49" s="114"/>
      <c r="U49" s="114"/>
      <c r="V49" s="114"/>
      <c r="W49" s="114"/>
      <c r="X49" s="114"/>
      <c r="Y49" s="114"/>
      <c r="Z49" s="114"/>
      <c r="AA49" s="118"/>
      <c r="AB49" s="110"/>
      <c r="AC49" s="110"/>
      <c r="AD49" s="118"/>
      <c r="AE49" s="110"/>
      <c r="AF49" s="114"/>
      <c r="AG49" s="110"/>
      <c r="AH49" s="175"/>
      <c r="AI49" s="175"/>
      <c r="AJ49" s="175"/>
    </row>
    <row r="50" spans="1:36" s="197" customFormat="1" x14ac:dyDescent="0.2">
      <c r="A50" s="110"/>
      <c r="B50" s="111"/>
      <c r="C50" s="111"/>
      <c r="D50" s="111"/>
      <c r="E50" s="111"/>
      <c r="F50" s="111"/>
      <c r="G50" s="111"/>
      <c r="H50" s="111"/>
      <c r="I50" s="114"/>
      <c r="J50" s="110"/>
      <c r="K50" s="110"/>
      <c r="L50" s="110"/>
      <c r="M50" s="110"/>
      <c r="N50" s="110"/>
      <c r="O50" s="110"/>
      <c r="P50" s="114"/>
      <c r="Q50" s="114"/>
      <c r="R50" s="114"/>
      <c r="S50" s="114"/>
      <c r="T50" s="114"/>
      <c r="U50" s="114"/>
      <c r="V50" s="114"/>
      <c r="W50" s="114"/>
      <c r="X50" s="114"/>
      <c r="Y50" s="114"/>
      <c r="Z50" s="114"/>
      <c r="AA50" s="118"/>
      <c r="AB50" s="110"/>
      <c r="AC50" s="110"/>
      <c r="AD50" s="118"/>
      <c r="AE50" s="110"/>
      <c r="AF50" s="114"/>
      <c r="AG50" s="110"/>
      <c r="AH50" s="175"/>
      <c r="AI50" s="175"/>
      <c r="AJ50" s="175"/>
    </row>
    <row r="51" spans="1:36" s="197" customFormat="1" x14ac:dyDescent="0.2">
      <c r="A51" s="406" t="s">
        <v>110</v>
      </c>
      <c r="B51" s="111"/>
      <c r="C51" s="111"/>
      <c r="D51" s="111"/>
      <c r="E51" s="111"/>
      <c r="F51" s="111"/>
      <c r="G51" s="111"/>
      <c r="H51" s="111"/>
      <c r="I51" s="114"/>
      <c r="J51" s="114"/>
      <c r="K51" s="114"/>
      <c r="L51" s="114"/>
      <c r="M51" s="114"/>
      <c r="N51" s="114"/>
      <c r="O51" s="114"/>
      <c r="P51" s="114"/>
      <c r="Q51" s="114"/>
      <c r="R51" s="114"/>
      <c r="S51" s="114"/>
      <c r="T51" s="114"/>
      <c r="U51" s="114"/>
      <c r="V51" s="114"/>
      <c r="W51" s="114"/>
      <c r="X51" s="114"/>
      <c r="Y51" s="114"/>
      <c r="Z51" s="114"/>
      <c r="AA51" s="118"/>
      <c r="AB51" s="110"/>
      <c r="AC51" s="110"/>
      <c r="AD51" s="118"/>
      <c r="AE51" s="110"/>
      <c r="AF51" s="114"/>
      <c r="AG51" s="110"/>
      <c r="AH51" s="175"/>
      <c r="AI51" s="175"/>
      <c r="AJ51" s="175"/>
    </row>
    <row r="52" spans="1:36" s="197" customFormat="1" x14ac:dyDescent="0.2">
      <c r="A52" s="407" t="s">
        <v>71</v>
      </c>
      <c r="B52" s="408"/>
      <c r="C52" s="409"/>
      <c r="D52" s="410" t="s">
        <v>502</v>
      </c>
      <c r="E52" s="410"/>
      <c r="F52" s="410"/>
      <c r="G52" s="410"/>
      <c r="H52" s="410"/>
      <c r="I52" s="410"/>
      <c r="J52" s="410"/>
      <c r="K52" s="411"/>
      <c r="L52" s="411"/>
      <c r="M52" s="410" t="s">
        <v>503</v>
      </c>
      <c r="N52" s="412"/>
      <c r="O52" s="412"/>
      <c r="P52" s="412"/>
      <c r="Q52" s="412"/>
      <c r="R52" s="412"/>
      <c r="S52" s="412"/>
      <c r="T52" s="412"/>
      <c r="U52" s="412"/>
      <c r="V52" s="412"/>
      <c r="W52" s="410" t="s">
        <v>504</v>
      </c>
      <c r="X52" s="412"/>
      <c r="Y52" s="412"/>
      <c r="Z52" s="412"/>
      <c r="AA52" s="412"/>
      <c r="AB52" s="412"/>
      <c r="AC52" s="412"/>
      <c r="AD52" s="412"/>
      <c r="AE52" s="412"/>
      <c r="AF52" s="412"/>
      <c r="AG52" s="331"/>
      <c r="AH52" s="175"/>
      <c r="AI52" s="175"/>
      <c r="AJ52" s="175"/>
    </row>
    <row r="53" spans="1:36" s="197" customFormat="1" x14ac:dyDescent="0.2">
      <c r="A53" s="898"/>
      <c r="B53" s="900"/>
      <c r="C53" s="110"/>
      <c r="D53" s="111"/>
      <c r="E53" s="111" t="s">
        <v>505</v>
      </c>
      <c r="F53" s="111"/>
      <c r="G53" s="111"/>
      <c r="H53" s="111"/>
      <c r="I53" s="111"/>
      <c r="J53" s="111"/>
      <c r="K53" s="114"/>
      <c r="L53" s="114"/>
      <c r="M53" s="909"/>
      <c r="N53" s="910"/>
      <c r="O53" s="910"/>
      <c r="P53" s="910"/>
      <c r="Q53" s="910"/>
      <c r="R53" s="910"/>
      <c r="S53" s="911"/>
      <c r="T53" s="331"/>
      <c r="U53" s="331"/>
      <c r="V53" s="331"/>
      <c r="W53" s="774"/>
      <c r="X53" s="775"/>
      <c r="Y53" s="775"/>
      <c r="Z53" s="775"/>
      <c r="AA53" s="775"/>
      <c r="AB53" s="775"/>
      <c r="AC53" s="775"/>
      <c r="AD53" s="775"/>
      <c r="AE53" s="775"/>
      <c r="AF53" s="776"/>
      <c r="AG53" s="331"/>
      <c r="AH53" s="175"/>
      <c r="AI53" s="175"/>
      <c r="AJ53" s="175"/>
    </row>
    <row r="54" spans="1:36" s="197" customFormat="1" x14ac:dyDescent="0.2">
      <c r="A54" s="110"/>
      <c r="B54" s="110"/>
      <c r="C54" s="110"/>
      <c r="D54" s="111"/>
      <c r="E54" s="111" t="s">
        <v>506</v>
      </c>
      <c r="F54" s="111"/>
      <c r="G54" s="111"/>
      <c r="H54" s="111"/>
      <c r="I54" s="111"/>
      <c r="J54" s="111"/>
      <c r="K54" s="114"/>
      <c r="L54" s="114"/>
      <c r="M54" s="114" t="s">
        <v>783</v>
      </c>
      <c r="N54" s="331"/>
      <c r="O54" s="331"/>
      <c r="P54" s="331"/>
      <c r="Q54" s="331"/>
      <c r="R54" s="331"/>
      <c r="S54" s="331"/>
      <c r="T54" s="331"/>
      <c r="U54" s="331"/>
      <c r="V54" s="331"/>
      <c r="W54" s="113" t="s">
        <v>507</v>
      </c>
      <c r="X54" s="331"/>
      <c r="Y54" s="331"/>
      <c r="Z54" s="331"/>
      <c r="AA54" s="331"/>
      <c r="AB54" s="331"/>
      <c r="AC54" s="331"/>
      <c r="AD54" s="331"/>
      <c r="AE54" s="331"/>
      <c r="AF54" s="331"/>
      <c r="AG54" s="331"/>
      <c r="AH54" s="175"/>
      <c r="AI54" s="175"/>
      <c r="AJ54" s="175"/>
    </row>
    <row r="55" spans="1:36" s="197" customFormat="1" x14ac:dyDescent="0.2">
      <c r="A55" s="110"/>
      <c r="B55" s="110"/>
      <c r="C55" s="110"/>
      <c r="D55" s="111"/>
      <c r="E55" s="111" t="s">
        <v>9</v>
      </c>
      <c r="F55" s="111"/>
      <c r="G55" s="774"/>
      <c r="H55" s="775"/>
      <c r="I55" s="775"/>
      <c r="J55" s="775"/>
      <c r="K55" s="776"/>
      <c r="L55" s="114"/>
      <c r="M55" s="114" t="s">
        <v>508</v>
      </c>
      <c r="N55" s="331"/>
      <c r="O55" s="851"/>
      <c r="P55" s="852"/>
      <c r="Q55" s="852"/>
      <c r="R55" s="852"/>
      <c r="S55" s="853"/>
      <c r="T55" s="331"/>
      <c r="U55" s="331"/>
      <c r="V55" s="331"/>
      <c r="W55" s="774"/>
      <c r="X55" s="775"/>
      <c r="Y55" s="775"/>
      <c r="Z55" s="775"/>
      <c r="AA55" s="775"/>
      <c r="AB55" s="775"/>
      <c r="AC55" s="775"/>
      <c r="AD55" s="775"/>
      <c r="AE55" s="775"/>
      <c r="AF55" s="776"/>
      <c r="AG55" s="331"/>
      <c r="AH55" s="175"/>
      <c r="AI55" s="175"/>
      <c r="AJ55" s="175"/>
    </row>
    <row r="56" spans="1:36" s="197" customFormat="1" x14ac:dyDescent="0.2">
      <c r="A56" s="110"/>
      <c r="B56" s="110"/>
      <c r="C56" s="110"/>
      <c r="D56" s="110"/>
      <c r="E56" s="110"/>
      <c r="F56" s="110"/>
      <c r="G56" s="110"/>
      <c r="H56" s="110"/>
      <c r="I56" s="110"/>
      <c r="J56" s="110"/>
      <c r="K56" s="110"/>
      <c r="L56" s="110"/>
      <c r="M56" s="110"/>
      <c r="N56" s="331"/>
      <c r="O56" s="331"/>
      <c r="P56" s="331"/>
      <c r="Q56" s="331"/>
      <c r="R56" s="331"/>
      <c r="S56" s="331"/>
      <c r="T56" s="331"/>
      <c r="U56" s="331"/>
      <c r="V56" s="331"/>
      <c r="W56" s="774"/>
      <c r="X56" s="775"/>
      <c r="Y56" s="775"/>
      <c r="Z56" s="775"/>
      <c r="AA56" s="775"/>
      <c r="AB56" s="775"/>
      <c r="AC56" s="775"/>
      <c r="AD56" s="775"/>
      <c r="AE56" s="775"/>
      <c r="AF56" s="776"/>
      <c r="AG56" s="331"/>
      <c r="AH56" s="175"/>
      <c r="AI56" s="175"/>
      <c r="AJ56" s="175"/>
    </row>
    <row r="57" spans="1:36" s="197" customFormat="1" x14ac:dyDescent="0.2">
      <c r="A57" s="110"/>
      <c r="B57" s="110"/>
      <c r="C57" s="110"/>
      <c r="D57" s="415"/>
      <c r="E57" s="415"/>
      <c r="F57" s="415"/>
      <c r="G57" s="415"/>
      <c r="H57" s="415"/>
      <c r="I57" s="415"/>
      <c r="J57" s="415"/>
      <c r="K57" s="416"/>
      <c r="L57" s="416"/>
      <c r="M57" s="416"/>
      <c r="N57" s="416"/>
      <c r="O57" s="416"/>
      <c r="P57" s="416"/>
      <c r="Q57" s="416"/>
      <c r="R57" s="416"/>
      <c r="S57" s="416"/>
      <c r="T57" s="416"/>
      <c r="U57" s="416"/>
      <c r="V57" s="416"/>
      <c r="W57" s="416"/>
      <c r="X57" s="415"/>
      <c r="Y57" s="415"/>
      <c r="Z57" s="415"/>
      <c r="AA57" s="415"/>
      <c r="AB57" s="415"/>
      <c r="AC57" s="417"/>
      <c r="AD57" s="417"/>
      <c r="AE57" s="417"/>
      <c r="AF57" s="415"/>
      <c r="AG57" s="107"/>
      <c r="AH57" s="175"/>
      <c r="AI57" s="175"/>
      <c r="AJ57" s="175"/>
    </row>
    <row r="58" spans="1:36" s="197" customFormat="1" x14ac:dyDescent="0.2">
      <c r="A58" s="407" t="s">
        <v>71</v>
      </c>
      <c r="B58" s="408"/>
      <c r="C58" s="409"/>
      <c r="D58" s="410" t="s">
        <v>502</v>
      </c>
      <c r="E58" s="410"/>
      <c r="F58" s="410"/>
      <c r="G58" s="410"/>
      <c r="H58" s="410"/>
      <c r="I58" s="410"/>
      <c r="J58" s="410"/>
      <c r="K58" s="411"/>
      <c r="L58" s="411"/>
      <c r="M58" s="410" t="s">
        <v>503</v>
      </c>
      <c r="N58" s="331"/>
      <c r="O58" s="331"/>
      <c r="P58" s="331"/>
      <c r="Q58" s="331"/>
      <c r="R58" s="331"/>
      <c r="S58" s="331"/>
      <c r="T58" s="331"/>
      <c r="U58" s="331"/>
      <c r="V58" s="331"/>
      <c r="W58" s="117" t="s">
        <v>504</v>
      </c>
      <c r="X58" s="331"/>
      <c r="Y58" s="331"/>
      <c r="Z58" s="331"/>
      <c r="AA58" s="331"/>
      <c r="AB58" s="331"/>
      <c r="AC58" s="331"/>
      <c r="AD58" s="331"/>
      <c r="AE58" s="331"/>
      <c r="AF58" s="331"/>
      <c r="AG58" s="331"/>
      <c r="AH58" s="175"/>
      <c r="AI58" s="175"/>
      <c r="AJ58" s="175"/>
    </row>
    <row r="59" spans="1:36" s="197" customFormat="1" x14ac:dyDescent="0.2">
      <c r="A59" s="413"/>
      <c r="B59" s="414"/>
      <c r="C59" s="110"/>
      <c r="D59" s="111"/>
      <c r="E59" s="111" t="s">
        <v>505</v>
      </c>
      <c r="F59" s="111"/>
      <c r="G59" s="111"/>
      <c r="H59" s="111"/>
      <c r="I59" s="111"/>
      <c r="J59" s="111"/>
      <c r="K59" s="114"/>
      <c r="L59" s="114"/>
      <c r="M59" s="909"/>
      <c r="N59" s="910"/>
      <c r="O59" s="910"/>
      <c r="P59" s="910"/>
      <c r="Q59" s="910"/>
      <c r="R59" s="910"/>
      <c r="S59" s="911"/>
      <c r="T59" s="331"/>
      <c r="U59" s="331"/>
      <c r="V59" s="331"/>
      <c r="W59" s="774"/>
      <c r="X59" s="775"/>
      <c r="Y59" s="775"/>
      <c r="Z59" s="775"/>
      <c r="AA59" s="775"/>
      <c r="AB59" s="775"/>
      <c r="AC59" s="775"/>
      <c r="AD59" s="775"/>
      <c r="AE59" s="775"/>
      <c r="AF59" s="776"/>
      <c r="AG59" s="331"/>
      <c r="AH59" s="175"/>
      <c r="AI59" s="175"/>
      <c r="AJ59" s="175"/>
    </row>
    <row r="60" spans="1:36" s="197" customFormat="1" x14ac:dyDescent="0.2">
      <c r="A60" s="110"/>
      <c r="B60" s="110"/>
      <c r="C60" s="110"/>
      <c r="D60" s="111"/>
      <c r="E60" s="111" t="s">
        <v>506</v>
      </c>
      <c r="F60" s="111"/>
      <c r="G60" s="111"/>
      <c r="H60" s="111"/>
      <c r="I60" s="111"/>
      <c r="J60" s="111"/>
      <c r="K60" s="114"/>
      <c r="L60" s="114"/>
      <c r="M60" s="114" t="s">
        <v>783</v>
      </c>
      <c r="N60" s="331"/>
      <c r="O60" s="331"/>
      <c r="P60" s="331"/>
      <c r="Q60" s="331"/>
      <c r="R60" s="331"/>
      <c r="S60" s="331"/>
      <c r="T60" s="331"/>
      <c r="U60" s="331"/>
      <c r="V60" s="331"/>
      <c r="W60" s="113" t="s">
        <v>507</v>
      </c>
      <c r="X60" s="331"/>
      <c r="Y60" s="331"/>
      <c r="Z60" s="331"/>
      <c r="AA60" s="331"/>
      <c r="AB60" s="331"/>
      <c r="AC60" s="331"/>
      <c r="AD60" s="331"/>
      <c r="AE60" s="331"/>
      <c r="AF60" s="331"/>
      <c r="AG60" s="331"/>
      <c r="AH60" s="175"/>
      <c r="AI60" s="175"/>
      <c r="AJ60" s="175"/>
    </row>
    <row r="61" spans="1:36" s="197" customFormat="1" x14ac:dyDescent="0.2">
      <c r="A61" s="110"/>
      <c r="B61" s="110"/>
      <c r="C61" s="110"/>
      <c r="D61" s="111"/>
      <c r="E61" s="111" t="s">
        <v>9</v>
      </c>
      <c r="F61" s="111"/>
      <c r="G61" s="774"/>
      <c r="H61" s="775"/>
      <c r="I61" s="775"/>
      <c r="J61" s="775"/>
      <c r="K61" s="776"/>
      <c r="L61" s="114"/>
      <c r="M61" s="114" t="s">
        <v>508</v>
      </c>
      <c r="N61" s="331"/>
      <c r="O61" s="851"/>
      <c r="P61" s="852"/>
      <c r="Q61" s="852"/>
      <c r="R61" s="852"/>
      <c r="S61" s="853"/>
      <c r="T61" s="331"/>
      <c r="U61" s="331"/>
      <c r="V61" s="331"/>
      <c r="W61" s="774"/>
      <c r="X61" s="775"/>
      <c r="Y61" s="775"/>
      <c r="Z61" s="775"/>
      <c r="AA61" s="775"/>
      <c r="AB61" s="775"/>
      <c r="AC61" s="775"/>
      <c r="AD61" s="775"/>
      <c r="AE61" s="775"/>
      <c r="AF61" s="776"/>
      <c r="AG61" s="331"/>
      <c r="AH61" s="175"/>
      <c r="AI61" s="175"/>
      <c r="AJ61" s="175"/>
    </row>
    <row r="62" spans="1:36" s="197" customFormat="1" x14ac:dyDescent="0.2">
      <c r="A62" s="110"/>
      <c r="B62" s="110"/>
      <c r="C62" s="110"/>
      <c r="D62" s="110"/>
      <c r="E62" s="110"/>
      <c r="F62" s="110"/>
      <c r="G62" s="110"/>
      <c r="H62" s="110"/>
      <c r="I62" s="110"/>
      <c r="J62" s="110"/>
      <c r="K62" s="110"/>
      <c r="L62" s="110"/>
      <c r="M62" s="110"/>
      <c r="N62" s="331"/>
      <c r="O62" s="331"/>
      <c r="P62" s="331"/>
      <c r="Q62" s="331"/>
      <c r="R62" s="331"/>
      <c r="S62" s="331"/>
      <c r="T62" s="331"/>
      <c r="U62" s="331"/>
      <c r="V62" s="331"/>
      <c r="W62" s="774"/>
      <c r="X62" s="775"/>
      <c r="Y62" s="775"/>
      <c r="Z62" s="775"/>
      <c r="AA62" s="775"/>
      <c r="AB62" s="775"/>
      <c r="AC62" s="775"/>
      <c r="AD62" s="775"/>
      <c r="AE62" s="775"/>
      <c r="AF62" s="776"/>
      <c r="AG62" s="331"/>
      <c r="AH62" s="175"/>
      <c r="AI62" s="175"/>
      <c r="AJ62" s="175"/>
    </row>
    <row r="63" spans="1:36" s="197" customFormat="1" x14ac:dyDescent="0.2">
      <c r="A63" s="110"/>
      <c r="B63" s="110"/>
      <c r="C63" s="110"/>
      <c r="D63" s="415"/>
      <c r="E63" s="415"/>
      <c r="F63" s="415"/>
      <c r="G63" s="415"/>
      <c r="H63" s="415"/>
      <c r="I63" s="415"/>
      <c r="J63" s="415"/>
      <c r="K63" s="416"/>
      <c r="L63" s="416"/>
      <c r="M63" s="416"/>
      <c r="N63" s="416"/>
      <c r="O63" s="416"/>
      <c r="P63" s="416"/>
      <c r="Q63" s="416"/>
      <c r="R63" s="416"/>
      <c r="S63" s="416"/>
      <c r="T63" s="416"/>
      <c r="U63" s="416"/>
      <c r="V63" s="416"/>
      <c r="W63" s="416"/>
      <c r="X63" s="415"/>
      <c r="Y63" s="415"/>
      <c r="Z63" s="415"/>
      <c r="AA63" s="415"/>
      <c r="AB63" s="415"/>
      <c r="AC63" s="417"/>
      <c r="AD63" s="417"/>
      <c r="AE63" s="417"/>
      <c r="AF63" s="415"/>
      <c r="AG63" s="107"/>
      <c r="AH63" s="175"/>
      <c r="AI63" s="175"/>
      <c r="AJ63" s="175"/>
    </row>
    <row r="64" spans="1:36" s="197" customFormat="1" x14ac:dyDescent="0.2">
      <c r="A64" s="407" t="s">
        <v>71</v>
      </c>
      <c r="B64" s="408"/>
      <c r="C64" s="408"/>
      <c r="D64" s="410" t="s">
        <v>502</v>
      </c>
      <c r="E64" s="410"/>
      <c r="F64" s="410"/>
      <c r="G64" s="410"/>
      <c r="H64" s="410"/>
      <c r="I64" s="410"/>
      <c r="J64" s="410"/>
      <c r="K64" s="411"/>
      <c r="L64" s="411"/>
      <c r="M64" s="410" t="s">
        <v>503</v>
      </c>
      <c r="N64" s="331"/>
      <c r="O64" s="331"/>
      <c r="P64" s="331"/>
      <c r="Q64" s="331"/>
      <c r="R64" s="331"/>
      <c r="S64" s="331"/>
      <c r="T64" s="331"/>
      <c r="U64" s="331"/>
      <c r="V64" s="331"/>
      <c r="W64" s="117" t="s">
        <v>504</v>
      </c>
      <c r="X64" s="331"/>
      <c r="Y64" s="331"/>
      <c r="Z64" s="331"/>
      <c r="AA64" s="331"/>
      <c r="AB64" s="331"/>
      <c r="AC64" s="331"/>
      <c r="AD64" s="331"/>
      <c r="AE64" s="331"/>
      <c r="AF64" s="331"/>
      <c r="AG64" s="331"/>
      <c r="AH64" s="175"/>
      <c r="AI64" s="175"/>
      <c r="AJ64" s="175"/>
    </row>
    <row r="65" spans="1:36" s="197" customFormat="1" x14ac:dyDescent="0.2">
      <c r="A65" s="898"/>
      <c r="B65" s="900"/>
      <c r="C65" s="110"/>
      <c r="D65" s="111"/>
      <c r="E65" s="111" t="s">
        <v>505</v>
      </c>
      <c r="F65" s="111"/>
      <c r="G65" s="111"/>
      <c r="H65" s="111"/>
      <c r="I65" s="111"/>
      <c r="J65" s="111"/>
      <c r="K65" s="114"/>
      <c r="L65" s="114"/>
      <c r="M65" s="909"/>
      <c r="N65" s="910"/>
      <c r="O65" s="910"/>
      <c r="P65" s="910"/>
      <c r="Q65" s="910"/>
      <c r="R65" s="910"/>
      <c r="S65" s="911"/>
      <c r="T65" s="331"/>
      <c r="U65" s="331"/>
      <c r="V65" s="331"/>
      <c r="W65" s="774"/>
      <c r="X65" s="775"/>
      <c r="Y65" s="775"/>
      <c r="Z65" s="775"/>
      <c r="AA65" s="775"/>
      <c r="AB65" s="775"/>
      <c r="AC65" s="775"/>
      <c r="AD65" s="775"/>
      <c r="AE65" s="775"/>
      <c r="AF65" s="776"/>
      <c r="AG65" s="331"/>
      <c r="AH65" s="175"/>
      <c r="AI65" s="175"/>
      <c r="AJ65" s="175"/>
    </row>
    <row r="66" spans="1:36" s="197" customFormat="1" x14ac:dyDescent="0.2">
      <c r="A66" s="110"/>
      <c r="B66" s="110"/>
      <c r="C66" s="110"/>
      <c r="D66" s="111"/>
      <c r="E66" s="111" t="s">
        <v>506</v>
      </c>
      <c r="F66" s="111"/>
      <c r="G66" s="111"/>
      <c r="H66" s="111"/>
      <c r="I66" s="111"/>
      <c r="J66" s="111"/>
      <c r="K66" s="114"/>
      <c r="L66" s="114"/>
      <c r="M66" s="114" t="s">
        <v>783</v>
      </c>
      <c r="N66" s="331"/>
      <c r="O66" s="331"/>
      <c r="P66" s="331"/>
      <c r="Q66" s="331"/>
      <c r="R66" s="331"/>
      <c r="S66" s="331"/>
      <c r="T66" s="331"/>
      <c r="U66" s="331"/>
      <c r="V66" s="331"/>
      <c r="W66" s="113" t="s">
        <v>507</v>
      </c>
      <c r="X66" s="331"/>
      <c r="Y66" s="331"/>
      <c r="Z66" s="331"/>
      <c r="AA66" s="331"/>
      <c r="AB66" s="331"/>
      <c r="AC66" s="331"/>
      <c r="AD66" s="331"/>
      <c r="AE66" s="331"/>
      <c r="AF66" s="331"/>
      <c r="AG66" s="331"/>
      <c r="AH66" s="175"/>
      <c r="AI66" s="175"/>
      <c r="AJ66" s="175"/>
    </row>
    <row r="67" spans="1:36" s="197" customFormat="1" x14ac:dyDescent="0.2">
      <c r="A67" s="110"/>
      <c r="B67" s="110"/>
      <c r="C67" s="140"/>
      <c r="D67" s="111"/>
      <c r="E67" s="111" t="s">
        <v>9</v>
      </c>
      <c r="F67" s="111"/>
      <c r="G67" s="774"/>
      <c r="H67" s="775"/>
      <c r="I67" s="775"/>
      <c r="J67" s="775"/>
      <c r="K67" s="776"/>
      <c r="L67" s="114"/>
      <c r="M67" s="114" t="s">
        <v>508</v>
      </c>
      <c r="N67" s="331"/>
      <c r="O67" s="851"/>
      <c r="P67" s="852"/>
      <c r="Q67" s="852"/>
      <c r="R67" s="852"/>
      <c r="S67" s="853"/>
      <c r="T67" s="331"/>
      <c r="U67" s="331"/>
      <c r="V67" s="331"/>
      <c r="W67" s="774"/>
      <c r="X67" s="775"/>
      <c r="Y67" s="775"/>
      <c r="Z67" s="775"/>
      <c r="AA67" s="775"/>
      <c r="AB67" s="775"/>
      <c r="AC67" s="775"/>
      <c r="AD67" s="775"/>
      <c r="AE67" s="775"/>
      <c r="AF67" s="776"/>
      <c r="AG67" s="331"/>
      <c r="AH67" s="175"/>
      <c r="AI67" s="175"/>
      <c r="AJ67" s="175"/>
    </row>
    <row r="68" spans="1:36" s="197" customFormat="1" x14ac:dyDescent="0.2">
      <c r="A68" s="110"/>
      <c r="B68" s="110"/>
      <c r="C68" s="140"/>
      <c r="D68" s="110"/>
      <c r="E68" s="110"/>
      <c r="F68" s="110"/>
      <c r="G68" s="110"/>
      <c r="H68" s="110"/>
      <c r="I68" s="110"/>
      <c r="J68" s="110"/>
      <c r="K68" s="110"/>
      <c r="L68" s="110"/>
      <c r="M68" s="110"/>
      <c r="N68" s="331"/>
      <c r="O68" s="331"/>
      <c r="P68" s="331"/>
      <c r="Q68" s="331"/>
      <c r="R68" s="331"/>
      <c r="S68" s="331"/>
      <c r="T68" s="331"/>
      <c r="U68" s="331"/>
      <c r="V68" s="331"/>
      <c r="W68" s="774"/>
      <c r="X68" s="775"/>
      <c r="Y68" s="775"/>
      <c r="Z68" s="775"/>
      <c r="AA68" s="775"/>
      <c r="AB68" s="775"/>
      <c r="AC68" s="775"/>
      <c r="AD68" s="775"/>
      <c r="AE68" s="775"/>
      <c r="AF68" s="776"/>
      <c r="AG68" s="331"/>
      <c r="AH68" s="175"/>
      <c r="AI68" s="175"/>
      <c r="AJ68" s="175"/>
    </row>
    <row r="69" spans="1:36" s="197" customFormat="1" x14ac:dyDescent="0.2">
      <c r="A69" s="110"/>
      <c r="B69" s="110"/>
      <c r="C69" s="110"/>
      <c r="D69" s="415"/>
      <c r="E69" s="415"/>
      <c r="F69" s="415"/>
      <c r="G69" s="415"/>
      <c r="H69" s="415"/>
      <c r="I69" s="415"/>
      <c r="J69" s="415"/>
      <c r="K69" s="416"/>
      <c r="L69" s="416"/>
      <c r="M69" s="416"/>
      <c r="N69" s="416"/>
      <c r="O69" s="416"/>
      <c r="P69" s="416"/>
      <c r="Q69" s="416"/>
      <c r="R69" s="416"/>
      <c r="S69" s="416"/>
      <c r="T69" s="416"/>
      <c r="U69" s="416"/>
      <c r="V69" s="416"/>
      <c r="W69" s="416"/>
      <c r="X69" s="415"/>
      <c r="Y69" s="415"/>
      <c r="Z69" s="415"/>
      <c r="AA69" s="415"/>
      <c r="AB69" s="415"/>
      <c r="AC69" s="417"/>
      <c r="AD69" s="417"/>
      <c r="AE69" s="417"/>
      <c r="AF69" s="415"/>
      <c r="AG69" s="107"/>
      <c r="AH69" s="175"/>
      <c r="AI69" s="175"/>
      <c r="AJ69" s="175"/>
    </row>
    <row r="70" spans="1:36" s="197" customFormat="1" x14ac:dyDescent="0.2">
      <c r="A70" s="407" t="s">
        <v>71</v>
      </c>
      <c r="B70" s="408"/>
      <c r="C70" s="408"/>
      <c r="D70" s="410" t="s">
        <v>502</v>
      </c>
      <c r="E70" s="410"/>
      <c r="F70" s="410"/>
      <c r="G70" s="410"/>
      <c r="H70" s="410"/>
      <c r="I70" s="410"/>
      <c r="J70" s="410"/>
      <c r="K70" s="411"/>
      <c r="L70" s="411"/>
      <c r="M70" s="410" t="s">
        <v>503</v>
      </c>
      <c r="N70" s="331"/>
      <c r="O70" s="331"/>
      <c r="P70" s="331"/>
      <c r="Q70" s="331"/>
      <c r="R70" s="331"/>
      <c r="S70" s="331"/>
      <c r="T70" s="331"/>
      <c r="U70" s="331"/>
      <c r="V70" s="331"/>
      <c r="W70" s="117" t="s">
        <v>504</v>
      </c>
      <c r="X70" s="331"/>
      <c r="Y70" s="331"/>
      <c r="Z70" s="331"/>
      <c r="AA70" s="331"/>
      <c r="AB70" s="331"/>
      <c r="AC70" s="331"/>
      <c r="AD70" s="331"/>
      <c r="AE70" s="331"/>
      <c r="AF70" s="331"/>
      <c r="AG70" s="331"/>
      <c r="AH70" s="175"/>
      <c r="AI70" s="175"/>
      <c r="AJ70" s="175"/>
    </row>
    <row r="71" spans="1:36" s="197" customFormat="1" x14ac:dyDescent="0.2">
      <c r="A71" s="898"/>
      <c r="B71" s="900"/>
      <c r="C71" s="110"/>
      <c r="D71" s="111"/>
      <c r="E71" s="111" t="s">
        <v>505</v>
      </c>
      <c r="F71" s="111"/>
      <c r="G71" s="111"/>
      <c r="H71" s="111"/>
      <c r="I71" s="111"/>
      <c r="J71" s="111"/>
      <c r="K71" s="114"/>
      <c r="L71" s="114"/>
      <c r="M71" s="909"/>
      <c r="N71" s="910"/>
      <c r="O71" s="910"/>
      <c r="P71" s="910"/>
      <c r="Q71" s="910"/>
      <c r="R71" s="910"/>
      <c r="S71" s="911"/>
      <c r="T71" s="331"/>
      <c r="U71" s="331"/>
      <c r="V71" s="331"/>
      <c r="W71" s="774"/>
      <c r="X71" s="775"/>
      <c r="Y71" s="775"/>
      <c r="Z71" s="775"/>
      <c r="AA71" s="775"/>
      <c r="AB71" s="775"/>
      <c r="AC71" s="775"/>
      <c r="AD71" s="775"/>
      <c r="AE71" s="775"/>
      <c r="AF71" s="776"/>
      <c r="AG71" s="331"/>
      <c r="AH71" s="175"/>
      <c r="AI71" s="175"/>
      <c r="AJ71" s="175"/>
    </row>
    <row r="72" spans="1:36" s="197" customFormat="1" x14ac:dyDescent="0.2">
      <c r="A72" s="110"/>
      <c r="B72" s="110"/>
      <c r="C72" s="140"/>
      <c r="D72" s="111"/>
      <c r="E72" s="111" t="s">
        <v>506</v>
      </c>
      <c r="F72" s="111"/>
      <c r="G72" s="111"/>
      <c r="H72" s="111"/>
      <c r="I72" s="111"/>
      <c r="J72" s="111"/>
      <c r="K72" s="114"/>
      <c r="L72" s="114"/>
      <c r="M72" s="114" t="s">
        <v>783</v>
      </c>
      <c r="N72" s="331"/>
      <c r="O72" s="331"/>
      <c r="P72" s="331"/>
      <c r="Q72" s="331"/>
      <c r="R72" s="331"/>
      <c r="S72" s="331"/>
      <c r="T72" s="331"/>
      <c r="U72" s="331"/>
      <c r="V72" s="331"/>
      <c r="W72" s="113" t="s">
        <v>507</v>
      </c>
      <c r="X72" s="331"/>
      <c r="Y72" s="331"/>
      <c r="Z72" s="331"/>
      <c r="AA72" s="331"/>
      <c r="AB72" s="331"/>
      <c r="AC72" s="331"/>
      <c r="AD72" s="331"/>
      <c r="AE72" s="331"/>
      <c r="AF72" s="331"/>
      <c r="AG72" s="331"/>
      <c r="AH72" s="175"/>
      <c r="AI72" s="175"/>
      <c r="AJ72" s="175"/>
    </row>
    <row r="73" spans="1:36" s="197" customFormat="1" x14ac:dyDescent="0.2">
      <c r="A73" s="418"/>
      <c r="B73" s="332"/>
      <c r="C73" s="140"/>
      <c r="D73" s="111"/>
      <c r="E73" s="111" t="s">
        <v>9</v>
      </c>
      <c r="F73" s="111"/>
      <c r="G73" s="774"/>
      <c r="H73" s="775"/>
      <c r="I73" s="775"/>
      <c r="J73" s="775"/>
      <c r="K73" s="776"/>
      <c r="L73" s="114"/>
      <c r="M73" s="114" t="s">
        <v>508</v>
      </c>
      <c r="N73" s="331"/>
      <c r="O73" s="851"/>
      <c r="P73" s="852"/>
      <c r="Q73" s="852"/>
      <c r="R73" s="852"/>
      <c r="S73" s="853"/>
      <c r="T73" s="331"/>
      <c r="U73" s="331"/>
      <c r="V73" s="331"/>
      <c r="W73" s="774"/>
      <c r="X73" s="775"/>
      <c r="Y73" s="775"/>
      <c r="Z73" s="775"/>
      <c r="AA73" s="775"/>
      <c r="AB73" s="775"/>
      <c r="AC73" s="775"/>
      <c r="AD73" s="775"/>
      <c r="AE73" s="775"/>
      <c r="AF73" s="776"/>
      <c r="AG73" s="331"/>
      <c r="AH73" s="175"/>
      <c r="AI73" s="175"/>
      <c r="AJ73" s="175"/>
    </row>
    <row r="74" spans="1:36" s="197" customFormat="1" x14ac:dyDescent="0.2">
      <c r="A74" s="907"/>
      <c r="B74" s="907"/>
      <c r="C74" s="110"/>
      <c r="D74" s="110"/>
      <c r="E74" s="110"/>
      <c r="F74" s="110"/>
      <c r="G74" s="110"/>
      <c r="H74" s="110"/>
      <c r="I74" s="110"/>
      <c r="J74" s="110"/>
      <c r="K74" s="110"/>
      <c r="L74" s="110"/>
      <c r="M74" s="110"/>
      <c r="N74" s="331"/>
      <c r="O74" s="331"/>
      <c r="P74" s="331"/>
      <c r="Q74" s="331"/>
      <c r="R74" s="331"/>
      <c r="S74" s="331"/>
      <c r="T74" s="331"/>
      <c r="U74" s="331"/>
      <c r="V74" s="331"/>
      <c r="W74" s="774"/>
      <c r="X74" s="775"/>
      <c r="Y74" s="775"/>
      <c r="Z74" s="775"/>
      <c r="AA74" s="775"/>
      <c r="AB74" s="775"/>
      <c r="AC74" s="775"/>
      <c r="AD74" s="775"/>
      <c r="AE74" s="775"/>
      <c r="AF74" s="776"/>
      <c r="AG74" s="331"/>
      <c r="AH74" s="175"/>
      <c r="AI74" s="175"/>
      <c r="AJ74" s="175"/>
    </row>
    <row r="75" spans="1:36" s="197" customFormat="1" x14ac:dyDescent="0.2">
      <c r="A75" s="110"/>
      <c r="B75" s="110"/>
      <c r="C75" s="110"/>
      <c r="D75" s="415"/>
      <c r="E75" s="415"/>
      <c r="F75" s="415"/>
      <c r="G75" s="415"/>
      <c r="H75" s="415"/>
      <c r="I75" s="415"/>
      <c r="J75" s="415"/>
      <c r="K75" s="416"/>
      <c r="L75" s="416"/>
      <c r="M75" s="416"/>
      <c r="N75" s="416"/>
      <c r="O75" s="416"/>
      <c r="P75" s="416"/>
      <c r="Q75" s="416"/>
      <c r="R75" s="416"/>
      <c r="S75" s="416"/>
      <c r="T75" s="416"/>
      <c r="U75" s="416"/>
      <c r="V75" s="416"/>
      <c r="W75" s="416"/>
      <c r="X75" s="415"/>
      <c r="Y75" s="415"/>
      <c r="Z75" s="415"/>
      <c r="AA75" s="415"/>
      <c r="AB75" s="415"/>
      <c r="AC75" s="417"/>
      <c r="AD75" s="417"/>
      <c r="AE75" s="417"/>
      <c r="AF75" s="415"/>
      <c r="AG75" s="107"/>
      <c r="AH75" s="175"/>
      <c r="AI75" s="175"/>
      <c r="AJ75" s="175"/>
    </row>
    <row r="76" spans="1:36" s="197" customFormat="1" x14ac:dyDescent="0.2">
      <c r="A76" s="407" t="s">
        <v>71</v>
      </c>
      <c r="B76" s="408"/>
      <c r="C76" s="408"/>
      <c r="D76" s="410" t="s">
        <v>502</v>
      </c>
      <c r="E76" s="410"/>
      <c r="F76" s="410"/>
      <c r="G76" s="410"/>
      <c r="H76" s="410"/>
      <c r="I76" s="410"/>
      <c r="J76" s="410"/>
      <c r="K76" s="411"/>
      <c r="L76" s="411"/>
      <c r="M76" s="410" t="s">
        <v>503</v>
      </c>
      <c r="N76" s="331"/>
      <c r="O76" s="331"/>
      <c r="P76" s="331"/>
      <c r="Q76" s="331"/>
      <c r="R76" s="331"/>
      <c r="S76" s="331"/>
      <c r="T76" s="331"/>
      <c r="U76" s="331"/>
      <c r="V76" s="331"/>
      <c r="W76" s="117" t="s">
        <v>504</v>
      </c>
      <c r="X76" s="331"/>
      <c r="Y76" s="331"/>
      <c r="Z76" s="331"/>
      <c r="AA76" s="331"/>
      <c r="AB76" s="331"/>
      <c r="AC76" s="331"/>
      <c r="AD76" s="331"/>
      <c r="AE76" s="331"/>
      <c r="AF76" s="331"/>
      <c r="AG76" s="331"/>
      <c r="AH76" s="175"/>
      <c r="AI76" s="175"/>
      <c r="AJ76" s="175"/>
    </row>
    <row r="77" spans="1:36" s="197" customFormat="1" x14ac:dyDescent="0.2">
      <c r="A77" s="898"/>
      <c r="B77" s="900"/>
      <c r="C77" s="110"/>
      <c r="D77" s="111"/>
      <c r="E77" s="111" t="s">
        <v>505</v>
      </c>
      <c r="F77" s="111"/>
      <c r="G77" s="111"/>
      <c r="H77" s="111"/>
      <c r="I77" s="111"/>
      <c r="J77" s="111"/>
      <c r="K77" s="114"/>
      <c r="L77" s="114"/>
      <c r="M77" s="909"/>
      <c r="N77" s="910"/>
      <c r="O77" s="910"/>
      <c r="P77" s="910"/>
      <c r="Q77" s="910"/>
      <c r="R77" s="910"/>
      <c r="S77" s="911"/>
      <c r="T77" s="331"/>
      <c r="U77" s="331"/>
      <c r="V77" s="331"/>
      <c r="W77" s="774"/>
      <c r="X77" s="775"/>
      <c r="Y77" s="775"/>
      <c r="Z77" s="775"/>
      <c r="AA77" s="775"/>
      <c r="AB77" s="775"/>
      <c r="AC77" s="775"/>
      <c r="AD77" s="775"/>
      <c r="AE77" s="775"/>
      <c r="AF77" s="776"/>
      <c r="AG77" s="331"/>
      <c r="AH77" s="175"/>
      <c r="AI77" s="175"/>
      <c r="AJ77" s="175"/>
    </row>
    <row r="78" spans="1:36" s="197" customFormat="1" x14ac:dyDescent="0.2">
      <c r="A78" s="110"/>
      <c r="B78" s="110"/>
      <c r="C78" s="140"/>
      <c r="D78" s="111"/>
      <c r="E78" s="111" t="s">
        <v>506</v>
      </c>
      <c r="F78" s="111"/>
      <c r="G78" s="111"/>
      <c r="H78" s="111"/>
      <c r="I78" s="111"/>
      <c r="J78" s="111"/>
      <c r="K78" s="114"/>
      <c r="L78" s="114"/>
      <c r="M78" s="114" t="s">
        <v>783</v>
      </c>
      <c r="N78" s="331"/>
      <c r="O78" s="331"/>
      <c r="P78" s="331"/>
      <c r="Q78" s="331"/>
      <c r="R78" s="331"/>
      <c r="S78" s="331"/>
      <c r="T78" s="331"/>
      <c r="U78" s="331"/>
      <c r="V78" s="331"/>
      <c r="W78" s="113" t="s">
        <v>507</v>
      </c>
      <c r="X78" s="331"/>
      <c r="Y78" s="331"/>
      <c r="Z78" s="331"/>
      <c r="AA78" s="331"/>
      <c r="AB78" s="331"/>
      <c r="AC78" s="331"/>
      <c r="AD78" s="331"/>
      <c r="AE78" s="331"/>
      <c r="AF78" s="331"/>
      <c r="AG78" s="331"/>
      <c r="AH78" s="431"/>
      <c r="AI78" s="175"/>
      <c r="AJ78" s="175"/>
    </row>
    <row r="79" spans="1:36" s="197" customFormat="1" x14ac:dyDescent="0.2">
      <c r="A79" s="418"/>
      <c r="B79" s="332"/>
      <c r="C79" s="140"/>
      <c r="D79" s="111"/>
      <c r="E79" s="111" t="s">
        <v>9</v>
      </c>
      <c r="F79" s="111"/>
      <c r="G79" s="774"/>
      <c r="H79" s="775"/>
      <c r="I79" s="775"/>
      <c r="J79" s="775"/>
      <c r="K79" s="776"/>
      <c r="L79" s="114"/>
      <c r="M79" s="114" t="s">
        <v>508</v>
      </c>
      <c r="N79" s="331"/>
      <c r="O79" s="851"/>
      <c r="P79" s="852"/>
      <c r="Q79" s="852"/>
      <c r="R79" s="852"/>
      <c r="S79" s="853"/>
      <c r="T79" s="331"/>
      <c r="U79" s="331"/>
      <c r="V79" s="331"/>
      <c r="W79" s="774"/>
      <c r="X79" s="775"/>
      <c r="Y79" s="775"/>
      <c r="Z79" s="775"/>
      <c r="AA79" s="775"/>
      <c r="AB79" s="775"/>
      <c r="AC79" s="775"/>
      <c r="AD79" s="775"/>
      <c r="AE79" s="775"/>
      <c r="AF79" s="776"/>
      <c r="AG79" s="331"/>
      <c r="AH79" s="175"/>
      <c r="AI79" s="175"/>
      <c r="AJ79" s="175"/>
    </row>
    <row r="80" spans="1:36" s="197" customFormat="1" x14ac:dyDescent="0.2">
      <c r="A80" s="907"/>
      <c r="B80" s="907"/>
      <c r="C80" s="110"/>
      <c r="D80" s="110"/>
      <c r="E80" s="110"/>
      <c r="F80" s="110"/>
      <c r="G80" s="110"/>
      <c r="H80" s="110"/>
      <c r="I80" s="110"/>
      <c r="J80" s="110"/>
      <c r="K80" s="110"/>
      <c r="L80" s="110"/>
      <c r="M80" s="110"/>
      <c r="N80" s="331"/>
      <c r="O80" s="331"/>
      <c r="P80" s="331"/>
      <c r="Q80" s="331"/>
      <c r="R80" s="331"/>
      <c r="S80" s="331"/>
      <c r="T80" s="331"/>
      <c r="U80" s="110"/>
      <c r="V80" s="331"/>
      <c r="W80" s="774"/>
      <c r="X80" s="775"/>
      <c r="Y80" s="775"/>
      <c r="Z80" s="775"/>
      <c r="AA80" s="775"/>
      <c r="AB80" s="775"/>
      <c r="AC80" s="775"/>
      <c r="AD80" s="775"/>
      <c r="AE80" s="775"/>
      <c r="AF80" s="776"/>
      <c r="AG80" s="331"/>
      <c r="AH80" s="175"/>
      <c r="AI80" s="175"/>
      <c r="AJ80" s="175"/>
    </row>
    <row r="81" spans="1:39" s="197" customFormat="1" x14ac:dyDescent="0.2">
      <c r="A81" s="110"/>
      <c r="B81" s="111"/>
      <c r="C81" s="111"/>
      <c r="D81" s="111"/>
      <c r="E81" s="111"/>
      <c r="F81" s="111"/>
      <c r="G81" s="111"/>
      <c r="H81" s="111"/>
      <c r="I81" s="114"/>
      <c r="J81" s="114"/>
      <c r="K81" s="114"/>
      <c r="L81" s="114"/>
      <c r="M81" s="114"/>
      <c r="N81" s="114"/>
      <c r="O81" s="114"/>
      <c r="P81" s="114"/>
      <c r="Q81" s="114"/>
      <c r="R81" s="114"/>
      <c r="S81" s="114"/>
      <c r="T81" s="114"/>
      <c r="U81" s="114"/>
      <c r="V81" s="114"/>
      <c r="W81" s="114"/>
      <c r="X81" s="114"/>
      <c r="Y81" s="114"/>
      <c r="Z81" s="114"/>
      <c r="AA81" s="118"/>
      <c r="AB81" s="110"/>
      <c r="AC81" s="110"/>
      <c r="AD81" s="118"/>
      <c r="AE81" s="110"/>
      <c r="AF81" s="114"/>
      <c r="AG81" s="110"/>
      <c r="AH81" s="175"/>
      <c r="AI81" s="175"/>
      <c r="AJ81" s="175"/>
    </row>
    <row r="82" spans="1:39" s="197" customFormat="1" ht="15.75" x14ac:dyDescent="0.25">
      <c r="A82" s="474" t="s">
        <v>509</v>
      </c>
      <c r="B82" s="474"/>
      <c r="C82" s="475"/>
      <c r="D82" s="475"/>
      <c r="E82" s="475"/>
      <c r="F82" s="475"/>
      <c r="G82" s="475"/>
      <c r="H82" s="475"/>
      <c r="I82" s="475"/>
      <c r="J82" s="475"/>
      <c r="K82" s="475"/>
      <c r="L82" s="475"/>
      <c r="M82" s="475"/>
      <c r="N82" s="475"/>
      <c r="O82" s="475"/>
      <c r="P82" s="475"/>
      <c r="Q82" s="475"/>
      <c r="R82" s="475"/>
      <c r="S82" s="475"/>
      <c r="T82" s="475"/>
      <c r="U82" s="475"/>
      <c r="V82" s="475"/>
      <c r="W82" s="475"/>
      <c r="X82" s="475"/>
      <c r="Y82" s="475"/>
      <c r="Z82" s="475"/>
      <c r="AA82" s="475"/>
      <c r="AB82" s="475"/>
      <c r="AC82" s="475"/>
      <c r="AD82" s="475"/>
      <c r="AE82" s="508"/>
      <c r="AF82" s="510"/>
      <c r="AG82" s="509"/>
      <c r="AH82" s="175"/>
      <c r="AI82" s="175"/>
      <c r="AJ82" s="175"/>
    </row>
    <row r="83" spans="1:39" s="421" customFormat="1" ht="12.75" customHeight="1" x14ac:dyDescent="0.2">
      <c r="A83" s="210"/>
      <c r="B83" s="333"/>
      <c r="C83" s="333"/>
      <c r="D83" s="333"/>
      <c r="E83" s="333"/>
      <c r="F83" s="333"/>
      <c r="G83" s="333"/>
      <c r="H83" s="333"/>
      <c r="I83" s="333"/>
      <c r="J83" s="333"/>
      <c r="K83" s="333"/>
      <c r="L83" s="333"/>
      <c r="M83" s="333"/>
      <c r="N83" s="333"/>
      <c r="O83" s="333"/>
      <c r="P83" s="333"/>
      <c r="Q83" s="333"/>
      <c r="R83" s="333"/>
      <c r="S83" s="333"/>
      <c r="T83" s="333"/>
      <c r="U83" s="333"/>
      <c r="V83" s="333"/>
      <c r="W83" s="333"/>
      <c r="X83" s="333"/>
      <c r="Y83" s="333"/>
      <c r="Z83" s="333"/>
      <c r="AA83" s="333"/>
      <c r="AB83" s="333"/>
      <c r="AC83" s="333"/>
      <c r="AD83" s="333"/>
      <c r="AE83" s="333"/>
      <c r="AF83" s="333"/>
      <c r="AG83" s="333"/>
      <c r="AH83" s="419"/>
      <c r="AI83" s="419"/>
      <c r="AJ83" s="419"/>
      <c r="AK83" s="420"/>
      <c r="AL83" s="420"/>
      <c r="AM83" s="420"/>
    </row>
    <row r="84" spans="1:39" s="421" customFormat="1" ht="12.75" customHeight="1" x14ac:dyDescent="0.2">
      <c r="A84" s="333"/>
      <c r="B84" s="228" t="s">
        <v>510</v>
      </c>
      <c r="C84" s="333"/>
      <c r="D84" s="333"/>
      <c r="E84" s="333"/>
      <c r="F84" s="333"/>
      <c r="G84" s="333"/>
      <c r="H84" s="333"/>
      <c r="I84" s="333"/>
      <c r="J84" s="333"/>
      <c r="K84" s="333"/>
      <c r="L84" s="333"/>
      <c r="M84" s="333"/>
      <c r="N84" s="333"/>
      <c r="O84" s="333"/>
      <c r="P84" s="333"/>
      <c r="Q84" s="333"/>
      <c r="R84" s="333"/>
      <c r="S84" s="333"/>
      <c r="T84" s="333"/>
      <c r="U84" s="333"/>
      <c r="V84" s="333"/>
      <c r="W84" s="333"/>
      <c r="X84" s="333"/>
      <c r="Y84" s="333"/>
      <c r="Z84" s="333"/>
      <c r="AA84" s="333"/>
      <c r="AB84" s="333"/>
      <c r="AC84" s="333"/>
      <c r="AD84" s="333"/>
      <c r="AE84" s="333"/>
      <c r="AF84" s="333"/>
      <c r="AG84" s="333"/>
      <c r="AH84" s="419"/>
      <c r="AI84" s="419"/>
      <c r="AJ84" s="419"/>
      <c r="AK84" s="420"/>
      <c r="AL84" s="420"/>
      <c r="AM84" s="420"/>
    </row>
    <row r="85" spans="1:39" s="421" customFormat="1" ht="12.75" customHeight="1" x14ac:dyDescent="0.2">
      <c r="A85" s="333"/>
      <c r="B85" s="333">
        <v>1</v>
      </c>
      <c r="C85" s="333" t="s">
        <v>511</v>
      </c>
      <c r="D85" s="333"/>
      <c r="E85" s="333"/>
      <c r="F85" s="333"/>
      <c r="G85" s="333"/>
      <c r="H85" s="333"/>
      <c r="I85" s="333"/>
      <c r="J85" s="333"/>
      <c r="K85" s="333"/>
      <c r="L85" s="333"/>
      <c r="M85" s="333"/>
      <c r="N85" s="333"/>
      <c r="O85" s="333"/>
      <c r="P85" s="333"/>
      <c r="Q85" s="333"/>
      <c r="R85" s="333"/>
      <c r="S85" s="333"/>
      <c r="T85" s="333"/>
      <c r="U85" s="333"/>
      <c r="V85" s="333"/>
      <c r="W85" s="333"/>
      <c r="X85" s="333"/>
      <c r="Y85" s="333"/>
      <c r="Z85" s="333"/>
      <c r="AA85" s="333"/>
      <c r="AB85" s="333"/>
      <c r="AC85" s="333"/>
      <c r="AD85" s="333"/>
      <c r="AE85" s="333"/>
      <c r="AF85" s="333"/>
      <c r="AG85" s="333"/>
      <c r="AH85" s="419"/>
      <c r="AI85" s="419"/>
      <c r="AJ85" s="419"/>
      <c r="AK85" s="420"/>
      <c r="AL85" s="420"/>
      <c r="AM85" s="420"/>
    </row>
    <row r="86" spans="1:39" s="421" customFormat="1" ht="12.75" customHeight="1" x14ac:dyDescent="0.2">
      <c r="A86" s="333"/>
      <c r="B86" s="333">
        <v>2</v>
      </c>
      <c r="C86" s="333" t="s">
        <v>512</v>
      </c>
      <c r="D86" s="333"/>
      <c r="E86" s="333"/>
      <c r="F86" s="333"/>
      <c r="G86" s="333"/>
      <c r="H86" s="333"/>
      <c r="I86" s="333"/>
      <c r="J86" s="333"/>
      <c r="K86" s="333"/>
      <c r="L86" s="333"/>
      <c r="M86" s="333"/>
      <c r="N86" s="333"/>
      <c r="O86" s="333"/>
      <c r="P86" s="333"/>
      <c r="Q86" s="333"/>
      <c r="R86" s="333"/>
      <c r="S86" s="333"/>
      <c r="T86" s="333"/>
      <c r="U86" s="333"/>
      <c r="V86" s="333"/>
      <c r="W86" s="333"/>
      <c r="X86" s="333"/>
      <c r="Y86" s="333"/>
      <c r="Z86" s="333"/>
      <c r="AA86" s="333"/>
      <c r="AB86" s="333"/>
      <c r="AC86" s="333"/>
      <c r="AD86" s="333"/>
      <c r="AE86" s="333"/>
      <c r="AF86" s="333"/>
      <c r="AG86" s="333"/>
      <c r="AH86" s="419"/>
      <c r="AI86" s="419"/>
      <c r="AJ86" s="419"/>
      <c r="AK86" s="420"/>
      <c r="AL86" s="420"/>
      <c r="AM86" s="420"/>
    </row>
    <row r="87" spans="1:39" s="421" customFormat="1" ht="12.75" customHeight="1" x14ac:dyDescent="0.2">
      <c r="A87" s="333"/>
      <c r="B87" s="333">
        <v>3</v>
      </c>
      <c r="C87" s="333" t="s">
        <v>513</v>
      </c>
      <c r="D87" s="333"/>
      <c r="E87" s="333"/>
      <c r="F87" s="333"/>
      <c r="G87" s="333"/>
      <c r="H87" s="333"/>
      <c r="I87" s="333"/>
      <c r="J87" s="333"/>
      <c r="K87" s="333"/>
      <c r="L87" s="333"/>
      <c r="M87" s="333"/>
      <c r="N87" s="333"/>
      <c r="O87" s="333"/>
      <c r="P87" s="333"/>
      <c r="Q87" s="333"/>
      <c r="R87" s="333"/>
      <c r="S87" s="333"/>
      <c r="T87" s="333"/>
      <c r="U87" s="333"/>
      <c r="V87" s="333"/>
      <c r="W87" s="333"/>
      <c r="X87" s="333"/>
      <c r="Y87" s="333"/>
      <c r="Z87" s="333"/>
      <c r="AA87" s="333"/>
      <c r="AB87" s="333"/>
      <c r="AC87" s="333"/>
      <c r="AD87" s="333"/>
      <c r="AE87" s="333"/>
      <c r="AF87" s="333"/>
      <c r="AG87" s="333"/>
      <c r="AH87" s="419"/>
      <c r="AI87" s="419"/>
      <c r="AJ87" s="419"/>
      <c r="AK87" s="420"/>
      <c r="AL87" s="420"/>
      <c r="AM87" s="420"/>
    </row>
    <row r="88" spans="1:39" s="421" customFormat="1" ht="12.75" customHeight="1" x14ac:dyDescent="0.2">
      <c r="A88" s="333"/>
      <c r="B88" s="333"/>
      <c r="C88" s="333"/>
      <c r="D88" s="333"/>
      <c r="E88" s="333"/>
      <c r="F88" s="333"/>
      <c r="G88" s="333"/>
      <c r="H88" s="333"/>
      <c r="I88" s="333"/>
      <c r="J88" s="333"/>
      <c r="K88" s="333"/>
      <c r="L88" s="333"/>
      <c r="M88" s="333"/>
      <c r="N88" s="333"/>
      <c r="O88" s="333"/>
      <c r="P88" s="333"/>
      <c r="Q88" s="333"/>
      <c r="R88" s="333"/>
      <c r="S88" s="333"/>
      <c r="T88" s="333"/>
      <c r="U88" s="333"/>
      <c r="V88" s="333"/>
      <c r="W88" s="333"/>
      <c r="X88" s="333"/>
      <c r="Y88" s="333"/>
      <c r="Z88" s="333"/>
      <c r="AA88" s="333"/>
      <c r="AB88" s="333"/>
      <c r="AC88" s="333"/>
      <c r="AD88" s="333"/>
      <c r="AE88" s="333"/>
      <c r="AF88" s="333"/>
      <c r="AG88" s="333"/>
      <c r="AH88" s="419"/>
      <c r="AI88" s="419"/>
      <c r="AJ88" s="419"/>
      <c r="AK88" s="420"/>
      <c r="AL88" s="420"/>
      <c r="AM88" s="420"/>
    </row>
    <row r="89" spans="1:39" s="194" customFormat="1" x14ac:dyDescent="0.2">
      <c r="A89" s="114"/>
      <c r="B89" s="603" t="s">
        <v>784</v>
      </c>
      <c r="C89" s="111"/>
      <c r="D89" s="111"/>
      <c r="E89" s="111"/>
      <c r="F89" s="111"/>
      <c r="G89" s="111"/>
      <c r="H89" s="111"/>
      <c r="I89" s="114"/>
      <c r="J89" s="114"/>
      <c r="K89" s="114"/>
      <c r="L89" s="114"/>
      <c r="M89" s="114"/>
      <c r="N89" s="114"/>
      <c r="O89" s="114"/>
      <c r="P89" s="114"/>
      <c r="Q89" s="114"/>
      <c r="R89" s="111"/>
      <c r="S89" s="114"/>
      <c r="T89" s="114"/>
      <c r="U89" s="114"/>
      <c r="V89" s="111"/>
      <c r="W89" s="111"/>
      <c r="X89" s="147" t="s">
        <v>121</v>
      </c>
      <c r="Y89" s="147"/>
      <c r="Z89" s="147"/>
      <c r="AA89" s="147"/>
      <c r="AB89" s="114"/>
      <c r="AC89" s="147" t="s">
        <v>122</v>
      </c>
      <c r="AD89" s="147"/>
      <c r="AE89" s="147"/>
      <c r="AF89" s="147"/>
      <c r="AG89" s="114"/>
      <c r="AH89" s="181"/>
      <c r="AI89" s="181"/>
      <c r="AJ89" s="181"/>
    </row>
    <row r="90" spans="1:39" s="194" customFormat="1" ht="18.75" customHeight="1" x14ac:dyDescent="0.2">
      <c r="A90" s="114"/>
      <c r="B90" s="700"/>
      <c r="C90" s="701"/>
      <c r="D90" s="701"/>
      <c r="E90" s="701"/>
      <c r="F90" s="701"/>
      <c r="G90" s="701"/>
      <c r="H90" s="701"/>
      <c r="I90" s="701"/>
      <c r="J90" s="701"/>
      <c r="K90" s="701"/>
      <c r="L90" s="701"/>
      <c r="M90" s="701"/>
      <c r="N90" s="701"/>
      <c r="O90" s="701"/>
      <c r="P90" s="701"/>
      <c r="Q90" s="701"/>
      <c r="R90" s="701"/>
      <c r="S90" s="701"/>
      <c r="T90" s="701"/>
      <c r="U90" s="701"/>
      <c r="V90" s="702"/>
      <c r="W90" s="112"/>
      <c r="X90" s="908"/>
      <c r="Y90" s="714"/>
      <c r="Z90" s="714"/>
      <c r="AA90" s="715"/>
      <c r="AB90" s="111"/>
      <c r="AC90" s="716" t="s">
        <v>514</v>
      </c>
      <c r="AD90" s="717"/>
      <c r="AE90" s="717"/>
      <c r="AF90" s="718"/>
      <c r="AG90" s="114"/>
      <c r="AH90" s="181"/>
      <c r="AI90" s="181"/>
      <c r="AJ90" s="181"/>
    </row>
    <row r="91" spans="1:39" s="197" customFormat="1" x14ac:dyDescent="0.2">
      <c r="A91" s="241"/>
      <c r="B91" s="422"/>
      <c r="C91" s="422"/>
      <c r="D91" s="422"/>
      <c r="E91" s="422"/>
      <c r="F91" s="422"/>
      <c r="G91" s="423"/>
      <c r="H91" s="423"/>
      <c r="I91" s="423"/>
      <c r="J91" s="423"/>
      <c r="K91" s="423"/>
      <c r="L91" s="424"/>
      <c r="M91" s="425"/>
      <c r="N91" s="426"/>
      <c r="O91" s="427"/>
      <c r="P91" s="427"/>
      <c r="Q91" s="427"/>
      <c r="R91" s="427"/>
      <c r="S91" s="427"/>
      <c r="T91" s="427"/>
      <c r="U91" s="427"/>
      <c r="V91" s="427"/>
      <c r="W91" s="427"/>
      <c r="X91" s="427"/>
      <c r="Y91" s="427"/>
      <c r="Z91" s="427"/>
      <c r="AA91" s="427"/>
      <c r="AB91" s="427"/>
      <c r="AC91" s="427"/>
      <c r="AD91" s="427"/>
      <c r="AE91" s="427"/>
      <c r="AF91" s="427"/>
      <c r="AG91" s="110"/>
      <c r="AH91" s="175"/>
      <c r="AI91" s="175"/>
      <c r="AJ91" s="175"/>
    </row>
    <row r="92" spans="1:39" s="197" customFormat="1" x14ac:dyDescent="0.2">
      <c r="A92" s="110"/>
      <c r="B92" s="121" t="s">
        <v>74</v>
      </c>
      <c r="C92" s="111"/>
      <c r="D92" s="111"/>
      <c r="E92" s="111"/>
      <c r="F92" s="111"/>
      <c r="G92" s="111"/>
      <c r="H92" s="111"/>
      <c r="I92" s="114"/>
      <c r="J92" s="114"/>
      <c r="K92" s="114"/>
      <c r="L92" s="117"/>
      <c r="M92" s="117"/>
      <c r="N92" s="117"/>
      <c r="O92" s="117"/>
      <c r="P92" s="117"/>
      <c r="Q92" s="117"/>
      <c r="R92" s="117"/>
      <c r="S92" s="117"/>
      <c r="T92" s="121" t="s">
        <v>75</v>
      </c>
      <c r="U92" s="111"/>
      <c r="V92" s="111"/>
      <c r="W92" s="111"/>
      <c r="X92" s="111"/>
      <c r="Y92" s="111"/>
      <c r="Z92" s="111"/>
      <c r="AA92" s="114"/>
      <c r="AB92" s="114"/>
      <c r="AC92" s="114"/>
      <c r="AD92" s="117"/>
      <c r="AE92" s="117"/>
      <c r="AF92" s="117"/>
      <c r="AG92" s="117"/>
      <c r="AH92" s="175"/>
      <c r="AI92" s="175"/>
      <c r="AJ92" s="175"/>
    </row>
    <row r="93" spans="1:39" s="197" customFormat="1" ht="12" customHeight="1" x14ac:dyDescent="0.2">
      <c r="A93" s="110"/>
      <c r="B93" s="121"/>
      <c r="C93" s="111"/>
      <c r="D93" s="111"/>
      <c r="E93" s="111"/>
      <c r="F93" s="111"/>
      <c r="G93" s="111"/>
      <c r="H93" s="111"/>
      <c r="I93" s="114"/>
      <c r="J93" s="114"/>
      <c r="K93" s="114"/>
      <c r="L93" s="117"/>
      <c r="M93" s="117"/>
      <c r="N93" s="117"/>
      <c r="O93" s="117"/>
      <c r="P93" s="117"/>
      <c r="Q93" s="117"/>
      <c r="R93" s="117"/>
      <c r="S93" s="117"/>
      <c r="T93" s="121"/>
      <c r="U93" s="111"/>
      <c r="V93" s="111"/>
      <c r="W93" s="111"/>
      <c r="X93" s="111"/>
      <c r="Y93" s="111"/>
      <c r="Z93" s="111"/>
      <c r="AA93" s="114"/>
      <c r="AB93" s="114"/>
      <c r="AC93" s="114"/>
      <c r="AD93" s="117"/>
      <c r="AE93" s="117"/>
      <c r="AF93" s="117"/>
      <c r="AG93" s="117"/>
      <c r="AH93" s="175"/>
      <c r="AI93" s="175"/>
      <c r="AJ93" s="175"/>
    </row>
    <row r="94" spans="1:39" s="197" customFormat="1" x14ac:dyDescent="0.2">
      <c r="A94" s="110"/>
      <c r="B94" s="603" t="s">
        <v>785</v>
      </c>
      <c r="C94" s="111"/>
      <c r="D94" s="111"/>
      <c r="E94" s="111"/>
      <c r="F94" s="111"/>
      <c r="G94" s="111"/>
      <c r="H94" s="111"/>
      <c r="I94" s="114"/>
      <c r="J94" s="114"/>
      <c r="K94" s="114"/>
      <c r="L94" s="117"/>
      <c r="M94" s="117"/>
      <c r="N94" s="117"/>
      <c r="O94" s="117"/>
      <c r="P94" s="117"/>
      <c r="Q94" s="117"/>
      <c r="R94" s="117"/>
      <c r="S94" s="117"/>
      <c r="T94" s="603" t="s">
        <v>785</v>
      </c>
      <c r="U94" s="111"/>
      <c r="V94" s="111"/>
      <c r="W94" s="111"/>
      <c r="X94" s="111"/>
      <c r="Y94" s="111"/>
      <c r="Z94" s="111"/>
      <c r="AA94" s="114"/>
      <c r="AB94" s="114"/>
      <c r="AC94" s="114"/>
      <c r="AD94" s="117"/>
      <c r="AE94" s="117"/>
      <c r="AF94" s="117"/>
      <c r="AG94" s="117"/>
      <c r="AH94" s="175"/>
      <c r="AI94" s="175"/>
      <c r="AJ94" s="175"/>
    </row>
    <row r="95" spans="1:39" s="197" customFormat="1" x14ac:dyDescent="0.2">
      <c r="A95" s="110"/>
      <c r="B95" s="111" t="s">
        <v>515</v>
      </c>
      <c r="C95" s="111"/>
      <c r="D95" s="111"/>
      <c r="E95" s="111"/>
      <c r="F95" s="111"/>
      <c r="G95" s="111"/>
      <c r="H95" s="111"/>
      <c r="I95" s="114"/>
      <c r="J95" s="114"/>
      <c r="K95" s="114"/>
      <c r="L95" s="117"/>
      <c r="M95" s="117"/>
      <c r="N95" s="117"/>
      <c r="O95" s="117"/>
      <c r="P95" s="117"/>
      <c r="Q95" s="117"/>
      <c r="R95" s="117"/>
      <c r="S95" s="117"/>
      <c r="T95" s="111" t="s">
        <v>515</v>
      </c>
      <c r="U95" s="111"/>
      <c r="V95" s="111"/>
      <c r="W95" s="111"/>
      <c r="X95" s="111"/>
      <c r="Y95" s="111"/>
      <c r="Z95" s="111"/>
      <c r="AA95" s="114"/>
      <c r="AB95" s="114"/>
      <c r="AC95" s="114"/>
      <c r="AD95" s="117"/>
      <c r="AE95" s="117"/>
      <c r="AF95" s="117"/>
      <c r="AG95" s="117"/>
      <c r="AH95" s="175"/>
      <c r="AI95" s="175"/>
      <c r="AJ95" s="175"/>
    </row>
    <row r="96" spans="1:39" s="197" customFormat="1" x14ac:dyDescent="0.2">
      <c r="A96" s="111"/>
      <c r="B96" s="774"/>
      <c r="C96" s="775"/>
      <c r="D96" s="775"/>
      <c r="E96" s="775"/>
      <c r="F96" s="775"/>
      <c r="G96" s="775"/>
      <c r="H96" s="775"/>
      <c r="I96" s="775"/>
      <c r="J96" s="775"/>
      <c r="K96" s="775"/>
      <c r="L96" s="775"/>
      <c r="M96" s="776"/>
      <c r="N96" s="117"/>
      <c r="O96" s="117"/>
      <c r="P96" s="117"/>
      <c r="Q96" s="117"/>
      <c r="R96" s="117"/>
      <c r="S96" s="117"/>
      <c r="T96" s="774"/>
      <c r="U96" s="775"/>
      <c r="V96" s="775"/>
      <c r="W96" s="775"/>
      <c r="X96" s="775"/>
      <c r="Y96" s="775"/>
      <c r="Z96" s="775"/>
      <c r="AA96" s="775"/>
      <c r="AB96" s="775"/>
      <c r="AC96" s="775"/>
      <c r="AD96" s="775"/>
      <c r="AE96" s="776"/>
      <c r="AF96" s="117"/>
      <c r="AG96" s="117"/>
      <c r="AH96" s="175"/>
      <c r="AI96" s="175"/>
      <c r="AJ96" s="175"/>
    </row>
    <row r="97" spans="1:36" s="197" customFormat="1" x14ac:dyDescent="0.2">
      <c r="A97" s="110"/>
      <c r="B97" s="111" t="s">
        <v>516</v>
      </c>
      <c r="C97" s="111"/>
      <c r="D97" s="111"/>
      <c r="E97" s="111"/>
      <c r="F97" s="111"/>
      <c r="G97" s="111"/>
      <c r="H97" s="111"/>
      <c r="I97" s="114"/>
      <c r="J97" s="114"/>
      <c r="K97" s="114"/>
      <c r="L97" s="117"/>
      <c r="M97" s="117"/>
      <c r="N97" s="117"/>
      <c r="O97" s="117"/>
      <c r="P97" s="117"/>
      <c r="Q97" s="117"/>
      <c r="R97" s="117"/>
      <c r="S97" s="117"/>
      <c r="T97" s="111" t="s">
        <v>516</v>
      </c>
      <c r="U97" s="111"/>
      <c r="V97" s="111"/>
      <c r="W97" s="111"/>
      <c r="X97" s="111"/>
      <c r="Y97" s="111"/>
      <c r="Z97" s="111"/>
      <c r="AA97" s="114"/>
      <c r="AB97" s="114"/>
      <c r="AC97" s="114"/>
      <c r="AD97" s="117"/>
      <c r="AE97" s="117"/>
      <c r="AF97" s="117"/>
      <c r="AG97" s="117"/>
      <c r="AH97" s="175"/>
      <c r="AI97" s="175"/>
      <c r="AJ97" s="175"/>
    </row>
    <row r="98" spans="1:36" s="197" customFormat="1" x14ac:dyDescent="0.2">
      <c r="A98" s="110"/>
      <c r="B98" s="774"/>
      <c r="C98" s="775"/>
      <c r="D98" s="775"/>
      <c r="E98" s="775"/>
      <c r="F98" s="775"/>
      <c r="G98" s="775"/>
      <c r="H98" s="775"/>
      <c r="I98" s="775"/>
      <c r="J98" s="775"/>
      <c r="K98" s="775"/>
      <c r="L98" s="775"/>
      <c r="M98" s="776"/>
      <c r="N98" s="117"/>
      <c r="O98" s="117"/>
      <c r="P98" s="117"/>
      <c r="Q98" s="117"/>
      <c r="R98" s="117"/>
      <c r="S98" s="117"/>
      <c r="T98" s="774"/>
      <c r="U98" s="775"/>
      <c r="V98" s="775"/>
      <c r="W98" s="775"/>
      <c r="X98" s="775"/>
      <c r="Y98" s="775"/>
      <c r="Z98" s="775"/>
      <c r="AA98" s="775"/>
      <c r="AB98" s="775"/>
      <c r="AC98" s="775"/>
      <c r="AD98" s="775"/>
      <c r="AE98" s="776"/>
      <c r="AF98" s="117"/>
      <c r="AG98" s="117"/>
      <c r="AH98" s="175"/>
      <c r="AI98" s="175"/>
      <c r="AJ98" s="175"/>
    </row>
    <row r="99" spans="1:36" s="197" customFormat="1" x14ac:dyDescent="0.2">
      <c r="A99" s="110"/>
      <c r="B99" s="901"/>
      <c r="C99" s="902"/>
      <c r="D99" s="902"/>
      <c r="E99" s="902"/>
      <c r="F99" s="902"/>
      <c r="G99" s="902"/>
      <c r="H99" s="902"/>
      <c r="I99" s="902"/>
      <c r="J99" s="902"/>
      <c r="K99" s="902"/>
      <c r="L99" s="902"/>
      <c r="M99" s="903"/>
      <c r="N99" s="136"/>
      <c r="O99" s="136"/>
      <c r="P99" s="136"/>
      <c r="Q99" s="136"/>
      <c r="R99" s="136"/>
      <c r="S99" s="136"/>
      <c r="T99" s="901"/>
      <c r="U99" s="902"/>
      <c r="V99" s="902"/>
      <c r="W99" s="902"/>
      <c r="X99" s="902"/>
      <c r="Y99" s="902"/>
      <c r="Z99" s="902"/>
      <c r="AA99" s="902"/>
      <c r="AB99" s="902"/>
      <c r="AC99" s="902"/>
      <c r="AD99" s="902"/>
      <c r="AE99" s="903"/>
      <c r="AF99" s="117"/>
      <c r="AG99" s="117"/>
      <c r="AH99" s="175"/>
      <c r="AI99" s="175"/>
      <c r="AJ99" s="175"/>
    </row>
    <row r="100" spans="1:36" s="197" customFormat="1" x14ac:dyDescent="0.2">
      <c r="A100" s="111"/>
      <c r="B100" s="111" t="s">
        <v>517</v>
      </c>
      <c r="C100" s="111"/>
      <c r="D100" s="111"/>
      <c r="E100" s="111"/>
      <c r="F100" s="111"/>
      <c r="G100" s="111"/>
      <c r="H100" s="111"/>
      <c r="I100" s="114"/>
      <c r="J100" s="114"/>
      <c r="K100" s="114"/>
      <c r="L100" s="114"/>
      <c r="M100" s="114"/>
      <c r="N100" s="114"/>
      <c r="O100" s="114"/>
      <c r="P100" s="114"/>
      <c r="Q100" s="114"/>
      <c r="R100" s="114"/>
      <c r="S100" s="114"/>
      <c r="T100" s="111" t="s">
        <v>517</v>
      </c>
      <c r="U100" s="111"/>
      <c r="V100" s="111"/>
      <c r="W100" s="111"/>
      <c r="X100" s="111"/>
      <c r="Y100" s="111"/>
      <c r="Z100" s="111"/>
      <c r="AA100" s="114"/>
      <c r="AB100" s="114"/>
      <c r="AC100" s="114"/>
      <c r="AD100" s="114"/>
      <c r="AE100" s="114"/>
      <c r="AF100" s="114"/>
      <c r="AG100" s="114"/>
      <c r="AH100" s="175"/>
      <c r="AI100" s="175"/>
      <c r="AJ100" s="175"/>
    </row>
    <row r="101" spans="1:36" s="197" customFormat="1" x14ac:dyDescent="0.2">
      <c r="A101" s="111"/>
      <c r="B101" s="774"/>
      <c r="C101" s="775"/>
      <c r="D101" s="775"/>
      <c r="E101" s="775"/>
      <c r="F101" s="775"/>
      <c r="G101" s="775"/>
      <c r="H101" s="775"/>
      <c r="I101" s="775"/>
      <c r="J101" s="775"/>
      <c r="K101" s="775"/>
      <c r="L101" s="775"/>
      <c r="M101" s="776"/>
      <c r="N101" s="114"/>
      <c r="O101" s="114"/>
      <c r="P101" s="114"/>
      <c r="Q101" s="114"/>
      <c r="R101" s="114"/>
      <c r="S101" s="114"/>
      <c r="T101" s="774"/>
      <c r="U101" s="775"/>
      <c r="V101" s="775"/>
      <c r="W101" s="775"/>
      <c r="X101" s="775"/>
      <c r="Y101" s="775"/>
      <c r="Z101" s="775"/>
      <c r="AA101" s="775"/>
      <c r="AB101" s="775"/>
      <c r="AC101" s="775"/>
      <c r="AD101" s="775"/>
      <c r="AE101" s="776"/>
      <c r="AF101" s="114"/>
      <c r="AG101" s="114"/>
      <c r="AH101" s="175"/>
      <c r="AI101" s="175"/>
      <c r="AJ101" s="175"/>
    </row>
    <row r="102" spans="1:36" s="197" customFormat="1" x14ac:dyDescent="0.2">
      <c r="A102" s="111"/>
      <c r="B102" s="774"/>
      <c r="C102" s="775"/>
      <c r="D102" s="775"/>
      <c r="E102" s="775"/>
      <c r="F102" s="775"/>
      <c r="G102" s="775"/>
      <c r="H102" s="775"/>
      <c r="I102" s="775"/>
      <c r="J102" s="775"/>
      <c r="K102" s="775"/>
      <c r="L102" s="775"/>
      <c r="M102" s="776"/>
      <c r="N102" s="114"/>
      <c r="O102" s="114"/>
      <c r="P102" s="114"/>
      <c r="Q102" s="114"/>
      <c r="R102" s="114"/>
      <c r="S102" s="114"/>
      <c r="T102" s="774"/>
      <c r="U102" s="775"/>
      <c r="V102" s="775"/>
      <c r="W102" s="775"/>
      <c r="X102" s="775"/>
      <c r="Y102" s="775"/>
      <c r="Z102" s="775"/>
      <c r="AA102" s="775"/>
      <c r="AB102" s="775"/>
      <c r="AC102" s="775"/>
      <c r="AD102" s="775"/>
      <c r="AE102" s="776"/>
      <c r="AF102" s="114"/>
      <c r="AG102" s="114"/>
      <c r="AH102" s="175"/>
      <c r="AI102" s="175"/>
      <c r="AJ102" s="175"/>
    </row>
    <row r="103" spans="1:36" s="197" customFormat="1" x14ac:dyDescent="0.2">
      <c r="A103" s="110"/>
      <c r="B103" s="111"/>
      <c r="C103" s="111"/>
      <c r="D103" s="111"/>
      <c r="E103" s="111"/>
      <c r="F103" s="111"/>
      <c r="G103" s="111"/>
      <c r="H103" s="111"/>
      <c r="I103" s="114"/>
      <c r="J103" s="114"/>
      <c r="K103" s="114"/>
      <c r="L103" s="114"/>
      <c r="M103" s="114"/>
      <c r="N103" s="114"/>
      <c r="O103" s="114"/>
      <c r="P103" s="114"/>
      <c r="Q103" s="114"/>
      <c r="R103" s="114"/>
      <c r="S103" s="114"/>
      <c r="T103" s="111"/>
      <c r="U103" s="111"/>
      <c r="V103" s="111"/>
      <c r="W103" s="111"/>
      <c r="X103" s="111"/>
      <c r="Y103" s="111"/>
      <c r="Z103" s="111"/>
      <c r="AA103" s="114"/>
      <c r="AB103" s="114"/>
      <c r="AC103" s="114"/>
      <c r="AD103" s="114"/>
      <c r="AE103" s="114"/>
      <c r="AF103" s="114"/>
      <c r="AG103" s="114"/>
      <c r="AH103" s="175"/>
      <c r="AI103" s="175"/>
      <c r="AJ103" s="175"/>
    </row>
    <row r="104" spans="1:36" s="197" customFormat="1" x14ac:dyDescent="0.2">
      <c r="A104" s="110"/>
      <c r="B104" s="111" t="s">
        <v>518</v>
      </c>
      <c r="C104" s="111"/>
      <c r="D104" s="111"/>
      <c r="E104" s="111"/>
      <c r="F104" s="111"/>
      <c r="G104" s="111"/>
      <c r="H104" s="114"/>
      <c r="I104" s="114"/>
      <c r="J104" s="114"/>
      <c r="K104" s="114"/>
      <c r="L104" s="114"/>
      <c r="M104" s="114"/>
      <c r="N104" s="114"/>
      <c r="O104" s="114"/>
      <c r="P104" s="114"/>
      <c r="Q104" s="114"/>
      <c r="R104" s="114"/>
      <c r="S104" s="114"/>
      <c r="T104" s="111" t="s">
        <v>518</v>
      </c>
      <c r="U104" s="111"/>
      <c r="V104" s="111"/>
      <c r="W104" s="111"/>
      <c r="X104" s="111"/>
      <c r="Y104" s="111"/>
      <c r="Z104" s="114"/>
      <c r="AA104" s="114"/>
      <c r="AB104" s="114"/>
      <c r="AC104" s="114"/>
      <c r="AD104" s="114"/>
      <c r="AE104" s="114"/>
      <c r="AF104" s="114"/>
      <c r="AG104" s="114"/>
      <c r="AH104" s="175"/>
      <c r="AI104" s="175"/>
      <c r="AJ104" s="175"/>
    </row>
    <row r="105" spans="1:36" s="197" customFormat="1" ht="13.5" x14ac:dyDescent="0.25">
      <c r="A105" s="110"/>
      <c r="B105" s="111"/>
      <c r="C105" s="247"/>
      <c r="D105" s="113" t="s">
        <v>519</v>
      </c>
      <c r="E105" s="113"/>
      <c r="F105" s="113"/>
      <c r="G105" s="136"/>
      <c r="H105" s="136"/>
      <c r="I105" s="136"/>
      <c r="J105" s="136"/>
      <c r="K105" s="136"/>
      <c r="L105" s="136"/>
      <c r="M105" s="136"/>
      <c r="N105" s="136"/>
      <c r="O105" s="136"/>
      <c r="P105" s="136"/>
      <c r="Q105" s="136"/>
      <c r="R105" s="136"/>
      <c r="S105" s="136"/>
      <c r="T105" s="136"/>
      <c r="U105" s="136"/>
      <c r="V105" s="136" t="s">
        <v>519</v>
      </c>
      <c r="W105" s="136"/>
      <c r="X105" s="136"/>
      <c r="Y105" s="136"/>
      <c r="Z105" s="136"/>
      <c r="AA105" s="247"/>
      <c r="AB105" s="247"/>
      <c r="AC105" s="247"/>
      <c r="AD105" s="247"/>
      <c r="AE105" s="247"/>
      <c r="AF105" s="247"/>
      <c r="AG105" s="247"/>
      <c r="AH105" s="175"/>
      <c r="AI105" s="175"/>
      <c r="AJ105" s="175"/>
    </row>
    <row r="106" spans="1:36" s="197" customFormat="1" ht="13.5" x14ac:dyDescent="0.25">
      <c r="A106" s="110"/>
      <c r="B106" s="111"/>
      <c r="C106" s="247"/>
      <c r="D106" s="113" t="s">
        <v>520</v>
      </c>
      <c r="E106" s="113"/>
      <c r="F106" s="113"/>
      <c r="G106" s="113"/>
      <c r="H106" s="247"/>
      <c r="I106" s="247"/>
      <c r="J106" s="247"/>
      <c r="K106" s="247"/>
      <c r="L106" s="247"/>
      <c r="M106" s="247"/>
      <c r="N106" s="247"/>
      <c r="O106" s="247"/>
      <c r="P106" s="247"/>
      <c r="Q106" s="247"/>
      <c r="R106" s="247"/>
      <c r="S106" s="110"/>
      <c r="T106" s="111"/>
      <c r="U106" s="247"/>
      <c r="V106" s="113" t="s">
        <v>520</v>
      </c>
      <c r="W106" s="113"/>
      <c r="X106" s="113"/>
      <c r="Y106" s="113"/>
      <c r="Z106" s="247"/>
      <c r="AA106" s="247"/>
      <c r="AB106" s="247"/>
      <c r="AC106" s="247"/>
      <c r="AD106" s="247"/>
      <c r="AE106" s="247"/>
      <c r="AF106" s="247"/>
      <c r="AG106" s="247"/>
      <c r="AH106" s="175"/>
      <c r="AI106" s="175"/>
      <c r="AJ106" s="175"/>
    </row>
    <row r="107" spans="1:36" s="197" customFormat="1" ht="13.5" x14ac:dyDescent="0.25">
      <c r="A107" s="110"/>
      <c r="B107" s="111"/>
      <c r="C107" s="247"/>
      <c r="D107" s="113" t="s">
        <v>521</v>
      </c>
      <c r="E107" s="113"/>
      <c r="F107" s="113"/>
      <c r="G107" s="113"/>
      <c r="H107" s="247"/>
      <c r="I107" s="247"/>
      <c r="J107" s="247"/>
      <c r="K107" s="247"/>
      <c r="L107" s="247"/>
      <c r="M107" s="247"/>
      <c r="N107" s="247"/>
      <c r="O107" s="247"/>
      <c r="P107" s="247"/>
      <c r="Q107" s="247"/>
      <c r="R107" s="247"/>
      <c r="S107" s="110"/>
      <c r="T107" s="111"/>
      <c r="U107" s="247"/>
      <c r="V107" s="113" t="s">
        <v>521</v>
      </c>
      <c r="W107" s="113"/>
      <c r="X107" s="113"/>
      <c r="Y107" s="113"/>
      <c r="Z107" s="247"/>
      <c r="AA107" s="247"/>
      <c r="AB107" s="247"/>
      <c r="AC107" s="247"/>
      <c r="AD107" s="247"/>
      <c r="AE107" s="247"/>
      <c r="AF107" s="247"/>
      <c r="AG107" s="247"/>
      <c r="AH107" s="175"/>
      <c r="AI107" s="175"/>
      <c r="AJ107" s="175"/>
    </row>
    <row r="108" spans="1:36" s="197" customFormat="1" ht="13.5" x14ac:dyDescent="0.25">
      <c r="A108" s="110"/>
      <c r="B108" s="111"/>
      <c r="C108" s="247"/>
      <c r="D108" s="113" t="s">
        <v>522</v>
      </c>
      <c r="E108" s="113"/>
      <c r="F108" s="113"/>
      <c r="G108" s="113"/>
      <c r="H108" s="247"/>
      <c r="I108" s="247"/>
      <c r="J108" s="247"/>
      <c r="K108" s="247"/>
      <c r="L108" s="247"/>
      <c r="M108" s="247"/>
      <c r="N108" s="247"/>
      <c r="O108" s="247"/>
      <c r="P108" s="247"/>
      <c r="Q108" s="247"/>
      <c r="R108" s="247"/>
      <c r="S108" s="110"/>
      <c r="T108" s="111"/>
      <c r="U108" s="247"/>
      <c r="V108" s="113" t="s">
        <v>522</v>
      </c>
      <c r="W108" s="113"/>
      <c r="X108" s="113"/>
      <c r="Y108" s="113"/>
      <c r="Z108" s="247"/>
      <c r="AA108" s="247"/>
      <c r="AB108" s="247"/>
      <c r="AC108" s="247"/>
      <c r="AD108" s="247"/>
      <c r="AE108" s="247"/>
      <c r="AF108" s="247"/>
      <c r="AG108" s="247"/>
      <c r="AH108" s="175"/>
      <c r="AI108" s="175"/>
      <c r="AJ108" s="175"/>
    </row>
    <row r="109" spans="1:36" s="197" customFormat="1" ht="13.5" x14ac:dyDescent="0.25">
      <c r="A109" s="110"/>
      <c r="B109" s="111"/>
      <c r="C109" s="247"/>
      <c r="D109" s="113" t="s">
        <v>523</v>
      </c>
      <c r="E109" s="113"/>
      <c r="F109" s="113"/>
      <c r="G109" s="113"/>
      <c r="H109" s="887"/>
      <c r="I109" s="888"/>
      <c r="J109" s="888"/>
      <c r="K109" s="888"/>
      <c r="L109" s="888"/>
      <c r="M109" s="888"/>
      <c r="N109" s="889"/>
      <c r="O109" s="110"/>
      <c r="P109" s="110"/>
      <c r="Q109" s="110"/>
      <c r="R109" s="110"/>
      <c r="S109" s="110"/>
      <c r="T109" s="111"/>
      <c r="U109" s="247"/>
      <c r="V109" s="113" t="s">
        <v>523</v>
      </c>
      <c r="W109" s="113"/>
      <c r="X109" s="113"/>
      <c r="Y109" s="113"/>
      <c r="Z109" s="887"/>
      <c r="AA109" s="888"/>
      <c r="AB109" s="888"/>
      <c r="AC109" s="888"/>
      <c r="AD109" s="888"/>
      <c r="AE109" s="888"/>
      <c r="AF109" s="889"/>
      <c r="AG109" s="110"/>
      <c r="AH109" s="175"/>
      <c r="AI109" s="175"/>
      <c r="AJ109" s="175"/>
    </row>
    <row r="110" spans="1:36" s="197" customFormat="1" x14ac:dyDescent="0.2">
      <c r="A110" s="110"/>
      <c r="B110" s="111"/>
      <c r="C110" s="111"/>
      <c r="D110" s="111"/>
      <c r="E110" s="111"/>
      <c r="F110" s="111"/>
      <c r="G110" s="111"/>
      <c r="H110" s="111"/>
      <c r="I110" s="114"/>
      <c r="J110" s="114"/>
      <c r="K110" s="114"/>
      <c r="L110" s="114"/>
      <c r="M110" s="114"/>
      <c r="N110" s="114"/>
      <c r="O110" s="114"/>
      <c r="P110" s="114"/>
      <c r="Q110" s="114"/>
      <c r="R110" s="114"/>
      <c r="S110" s="114"/>
      <c r="T110" s="114"/>
      <c r="U110" s="114"/>
      <c r="V110" s="114"/>
      <c r="W110" s="114"/>
      <c r="X110" s="114"/>
      <c r="Y110" s="114"/>
      <c r="Z110" s="114"/>
      <c r="AA110" s="118"/>
      <c r="AB110" s="110"/>
      <c r="AC110" s="110"/>
      <c r="AD110" s="118"/>
      <c r="AE110" s="110"/>
      <c r="AF110" s="114"/>
      <c r="AG110" s="110"/>
      <c r="AH110" s="175"/>
      <c r="AI110" s="175"/>
      <c r="AJ110" s="175"/>
    </row>
    <row r="111" spans="1:36" s="197" customFormat="1" x14ac:dyDescent="0.2">
      <c r="A111" s="110"/>
      <c r="B111" s="111" t="s">
        <v>524</v>
      </c>
      <c r="C111" s="111"/>
      <c r="D111" s="111"/>
      <c r="E111" s="111"/>
      <c r="F111" s="111"/>
      <c r="G111" s="111"/>
      <c r="H111" s="111"/>
      <c r="I111" s="114"/>
      <c r="J111" s="114"/>
      <c r="K111" s="904"/>
      <c r="L111" s="905"/>
      <c r="M111" s="905"/>
      <c r="N111" s="905"/>
      <c r="O111" s="905"/>
      <c r="P111" s="906"/>
      <c r="Q111" s="114"/>
      <c r="R111" s="114"/>
      <c r="S111" s="111" t="s">
        <v>524</v>
      </c>
      <c r="T111" s="111"/>
      <c r="U111" s="111"/>
      <c r="V111" s="111"/>
      <c r="W111" s="111"/>
      <c r="X111" s="111"/>
      <c r="Y111" s="111"/>
      <c r="Z111" s="114"/>
      <c r="AA111" s="114"/>
      <c r="AB111" s="904"/>
      <c r="AC111" s="905"/>
      <c r="AD111" s="905"/>
      <c r="AE111" s="905"/>
      <c r="AF111" s="905"/>
      <c r="AG111" s="906"/>
      <c r="AH111" s="175"/>
      <c r="AI111" s="175"/>
      <c r="AJ111" s="175"/>
    </row>
    <row r="112" spans="1:36" s="197" customFormat="1" ht="10.5" customHeight="1" x14ac:dyDescent="0.2">
      <c r="A112" s="110"/>
      <c r="B112" s="111"/>
      <c r="C112" s="111"/>
      <c r="D112" s="111"/>
      <c r="E112" s="111"/>
      <c r="F112" s="111"/>
      <c r="G112" s="111"/>
      <c r="H112" s="111"/>
      <c r="I112" s="114"/>
      <c r="J112" s="114"/>
      <c r="K112" s="114"/>
      <c r="L112" s="114"/>
      <c r="M112" s="114"/>
      <c r="N112" s="114"/>
      <c r="O112" s="114"/>
      <c r="P112" s="114"/>
      <c r="Q112" s="114"/>
      <c r="R112" s="114"/>
      <c r="S112" s="114"/>
      <c r="T112" s="114"/>
      <c r="U112" s="114"/>
      <c r="V112" s="114"/>
      <c r="W112" s="114"/>
      <c r="X112" s="114"/>
      <c r="Y112" s="114"/>
      <c r="Z112" s="114"/>
      <c r="AA112" s="118"/>
      <c r="AB112" s="110"/>
      <c r="AC112" s="110"/>
      <c r="AD112" s="118"/>
      <c r="AE112" s="110"/>
      <c r="AF112" s="114"/>
      <c r="AG112" s="110"/>
      <c r="AH112" s="175"/>
      <c r="AI112" s="175"/>
      <c r="AJ112" s="175"/>
    </row>
    <row r="113" spans="1:36" s="197" customFormat="1" x14ac:dyDescent="0.2">
      <c r="A113" s="110"/>
      <c r="B113" s="121" t="s">
        <v>525</v>
      </c>
      <c r="C113" s="111"/>
      <c r="D113" s="111"/>
      <c r="E113" s="111"/>
      <c r="F113" s="111"/>
      <c r="G113" s="111"/>
      <c r="H113" s="111"/>
      <c r="I113" s="114"/>
      <c r="J113" s="114"/>
      <c r="K113" s="114"/>
      <c r="L113" s="114"/>
      <c r="M113" s="114"/>
      <c r="N113" s="114"/>
      <c r="O113" s="114"/>
      <c r="P113" s="114"/>
      <c r="Q113" s="114"/>
      <c r="R113" s="114"/>
      <c r="S113" s="114"/>
      <c r="T113" s="114"/>
      <c r="U113" s="114"/>
      <c r="V113" s="114"/>
      <c r="W113" s="114"/>
      <c r="X113" s="114"/>
      <c r="Y113" s="114"/>
      <c r="Z113" s="114"/>
      <c r="AA113" s="118"/>
      <c r="AB113" s="110"/>
      <c r="AC113" s="110"/>
      <c r="AD113" s="118"/>
      <c r="AE113" s="110"/>
      <c r="AF113" s="114"/>
      <c r="AG113" s="110"/>
      <c r="AH113" s="175"/>
      <c r="AI113" s="175"/>
      <c r="AJ113" s="175"/>
    </row>
    <row r="114" spans="1:36" s="197" customFormat="1" ht="13.5" x14ac:dyDescent="0.25">
      <c r="A114" s="110"/>
      <c r="B114" s="111"/>
      <c r="C114" s="111"/>
      <c r="D114" s="247"/>
      <c r="E114" s="113" t="s">
        <v>526</v>
      </c>
      <c r="F114" s="247"/>
      <c r="G114" s="136"/>
      <c r="H114" s="136"/>
      <c r="I114" s="136"/>
      <c r="J114" s="136"/>
      <c r="K114" s="136"/>
      <c r="L114" s="136"/>
      <c r="M114" s="136"/>
      <c r="N114" s="136"/>
      <c r="O114" s="136"/>
      <c r="P114" s="136"/>
      <c r="Q114" s="136"/>
      <c r="R114" s="136"/>
      <c r="S114" s="136"/>
      <c r="T114" s="136"/>
      <c r="U114" s="136"/>
      <c r="V114" s="136"/>
      <c r="W114" s="136"/>
      <c r="X114" s="136"/>
      <c r="Y114" s="136"/>
      <c r="Z114" s="136"/>
      <c r="AA114" s="118"/>
      <c r="AB114" s="110"/>
      <c r="AC114" s="110"/>
      <c r="AD114" s="118"/>
      <c r="AE114" s="110"/>
      <c r="AF114" s="114"/>
      <c r="AG114" s="110"/>
      <c r="AH114" s="175"/>
      <c r="AI114" s="175"/>
      <c r="AJ114" s="175"/>
    </row>
    <row r="115" spans="1:36" s="197" customFormat="1" ht="13.5" x14ac:dyDescent="0.25">
      <c r="A115" s="110"/>
      <c r="B115" s="111"/>
      <c r="C115" s="111"/>
      <c r="D115" s="247"/>
      <c r="E115" s="113" t="s">
        <v>527</v>
      </c>
      <c r="F115" s="247"/>
      <c r="G115" s="247"/>
      <c r="H115" s="247"/>
      <c r="I115" s="247"/>
      <c r="J115" s="247"/>
      <c r="K115" s="247"/>
      <c r="L115" s="247"/>
      <c r="M115" s="247"/>
      <c r="N115" s="247"/>
      <c r="O115" s="247"/>
      <c r="P115" s="247"/>
      <c r="Q115" s="247"/>
      <c r="R115" s="247"/>
      <c r="S115" s="247"/>
      <c r="T115" s="114"/>
      <c r="U115" s="114"/>
      <c r="V115" s="114"/>
      <c r="W115" s="114"/>
      <c r="X115" s="114"/>
      <c r="Y115" s="114"/>
      <c r="Z115" s="114"/>
      <c r="AA115" s="118"/>
      <c r="AB115" s="110"/>
      <c r="AC115" s="110"/>
      <c r="AD115" s="118"/>
      <c r="AE115" s="110"/>
      <c r="AF115" s="114"/>
      <c r="AG115" s="110"/>
      <c r="AH115" s="175"/>
      <c r="AI115" s="175"/>
      <c r="AJ115" s="175"/>
    </row>
    <row r="116" spans="1:36" s="197" customFormat="1" ht="13.5" x14ac:dyDescent="0.25">
      <c r="A116" s="110"/>
      <c r="B116" s="111"/>
      <c r="C116" s="111"/>
      <c r="D116" s="247"/>
      <c r="E116" s="113" t="s">
        <v>528</v>
      </c>
      <c r="F116" s="247"/>
      <c r="G116" s="247"/>
      <c r="H116" s="247"/>
      <c r="I116" s="247"/>
      <c r="J116" s="247"/>
      <c r="K116" s="247"/>
      <c r="L116" s="247"/>
      <c r="M116" s="247"/>
      <c r="N116" s="247"/>
      <c r="O116" s="247"/>
      <c r="P116" s="247"/>
      <c r="Q116" s="247"/>
      <c r="R116" s="247"/>
      <c r="S116" s="247"/>
      <c r="T116" s="114"/>
      <c r="U116" s="114"/>
      <c r="V116" s="114"/>
      <c r="W116" s="114"/>
      <c r="X116" s="114"/>
      <c r="Y116" s="114"/>
      <c r="Z116" s="114"/>
      <c r="AA116" s="118"/>
      <c r="AB116" s="110"/>
      <c r="AC116" s="110"/>
      <c r="AD116" s="118"/>
      <c r="AE116" s="110"/>
      <c r="AF116" s="114"/>
      <c r="AG116" s="110"/>
      <c r="AH116" s="175"/>
      <c r="AI116" s="175"/>
      <c r="AJ116" s="175"/>
    </row>
    <row r="117" spans="1:36" s="197" customFormat="1" ht="13.5" x14ac:dyDescent="0.25">
      <c r="A117" s="110"/>
      <c r="B117" s="111"/>
      <c r="C117" s="111"/>
      <c r="D117" s="247"/>
      <c r="E117" s="113" t="s">
        <v>529</v>
      </c>
      <c r="F117" s="247"/>
      <c r="G117" s="247"/>
      <c r="H117" s="247"/>
      <c r="I117" s="247"/>
      <c r="J117" s="247"/>
      <c r="K117" s="247"/>
      <c r="L117" s="247"/>
      <c r="M117" s="247"/>
      <c r="N117" s="247"/>
      <c r="O117" s="247"/>
      <c r="P117" s="247"/>
      <c r="Q117" s="247"/>
      <c r="R117" s="247"/>
      <c r="S117" s="247"/>
      <c r="T117" s="114"/>
      <c r="U117" s="114"/>
      <c r="V117" s="114"/>
      <c r="W117" s="114"/>
      <c r="X117" s="699" t="s">
        <v>470</v>
      </c>
      <c r="Y117" s="699"/>
      <c r="Z117" s="699"/>
      <c r="AA117" s="699"/>
      <c r="AB117" s="699"/>
      <c r="AC117" s="706" t="s">
        <v>471</v>
      </c>
      <c r="AD117" s="706"/>
      <c r="AE117" s="706"/>
      <c r="AF117" s="114"/>
      <c r="AG117" s="110"/>
      <c r="AH117" s="175"/>
      <c r="AI117" s="175"/>
      <c r="AJ117" s="175"/>
    </row>
    <row r="118" spans="1:36" s="197" customFormat="1" x14ac:dyDescent="0.2">
      <c r="A118" s="110"/>
      <c r="B118" s="111"/>
      <c r="C118" s="111"/>
      <c r="D118" s="111"/>
      <c r="E118" s="111"/>
      <c r="F118" s="111"/>
      <c r="G118" s="111"/>
      <c r="H118" s="111"/>
      <c r="I118" s="114"/>
      <c r="J118" s="114"/>
      <c r="K118" s="114"/>
      <c r="L118" s="114"/>
      <c r="M118" s="114"/>
      <c r="N118" s="114"/>
      <c r="O118" s="114"/>
      <c r="P118" s="114"/>
      <c r="Q118" s="114"/>
      <c r="R118" s="114"/>
      <c r="S118" s="114"/>
      <c r="T118" s="114"/>
      <c r="U118" s="114"/>
      <c r="V118" s="114"/>
      <c r="W118" s="114"/>
      <c r="X118" s="110"/>
      <c r="Y118" s="894" t="s">
        <v>659</v>
      </c>
      <c r="Z118" s="894"/>
      <c r="AA118" s="894"/>
      <c r="AB118" s="114"/>
      <c r="AC118" s="894" t="s">
        <v>472</v>
      </c>
      <c r="AD118" s="894"/>
      <c r="AE118" s="894"/>
      <c r="AF118" s="114"/>
      <c r="AG118" s="110"/>
      <c r="AH118" s="175"/>
      <c r="AI118" s="175"/>
      <c r="AJ118" s="175"/>
    </row>
    <row r="119" spans="1:36" s="197" customFormat="1" x14ac:dyDescent="0.2">
      <c r="A119" s="110"/>
      <c r="B119" s="111"/>
      <c r="C119" s="111" t="s">
        <v>551</v>
      </c>
      <c r="D119" s="111"/>
      <c r="E119" s="111"/>
      <c r="F119" s="111"/>
      <c r="G119" s="111"/>
      <c r="H119" s="111"/>
      <c r="I119" s="114"/>
      <c r="J119" s="114"/>
      <c r="K119" s="114"/>
      <c r="L119" s="114"/>
      <c r="M119" s="114"/>
      <c r="N119" s="114"/>
      <c r="O119" s="114"/>
      <c r="P119" s="114"/>
      <c r="Q119" s="114"/>
      <c r="R119" s="114"/>
      <c r="S119" s="114"/>
      <c r="T119" s="114"/>
      <c r="U119" s="114"/>
      <c r="V119" s="114"/>
      <c r="W119" s="114"/>
      <c r="X119" s="114"/>
      <c r="Y119" s="895"/>
      <c r="Z119" s="896"/>
      <c r="AA119" s="897"/>
      <c r="AB119" s="114"/>
      <c r="AC119" s="898"/>
      <c r="AD119" s="899"/>
      <c r="AE119" s="900"/>
      <c r="AF119" s="114"/>
      <c r="AG119" s="110"/>
      <c r="AH119" s="175"/>
      <c r="AI119" s="175"/>
      <c r="AJ119" s="175"/>
    </row>
    <row r="120" spans="1:36" s="197" customFormat="1" x14ac:dyDescent="0.2">
      <c r="A120" s="110"/>
      <c r="B120" s="111"/>
      <c r="C120" s="111"/>
      <c r="D120" s="122" t="s">
        <v>530</v>
      </c>
      <c r="E120" s="111"/>
      <c r="F120" s="111"/>
      <c r="G120" s="111"/>
      <c r="H120" s="111"/>
      <c r="I120" s="114"/>
      <c r="J120" s="114"/>
      <c r="K120" s="114"/>
      <c r="L120" s="114"/>
      <c r="M120" s="114"/>
      <c r="N120" s="114"/>
      <c r="O120" s="114"/>
      <c r="P120" s="114"/>
      <c r="Q120" s="114"/>
      <c r="R120" s="114"/>
      <c r="S120" s="114"/>
      <c r="T120" s="114"/>
      <c r="U120" s="114"/>
      <c r="V120" s="114"/>
      <c r="W120" s="114"/>
      <c r="X120" s="114"/>
      <c r="Y120" s="114"/>
      <c r="Z120" s="114"/>
      <c r="AA120" s="118"/>
      <c r="AB120" s="110"/>
      <c r="AC120" s="110"/>
      <c r="AD120" s="118"/>
      <c r="AE120" s="110"/>
      <c r="AF120" s="114"/>
      <c r="AG120" s="110"/>
      <c r="AH120" s="175"/>
      <c r="AI120" s="175"/>
      <c r="AJ120" s="175"/>
    </row>
    <row r="121" spans="1:36" s="197" customFormat="1" x14ac:dyDescent="0.2">
      <c r="A121" s="110"/>
      <c r="B121" s="111"/>
      <c r="C121" s="111"/>
      <c r="D121" s="111"/>
      <c r="E121" s="111"/>
      <c r="F121" s="111"/>
      <c r="G121" s="111"/>
      <c r="H121" s="111"/>
      <c r="I121" s="114"/>
      <c r="J121" s="114"/>
      <c r="K121" s="114"/>
      <c r="L121" s="114"/>
      <c r="M121" s="114"/>
      <c r="N121" s="114"/>
      <c r="O121" s="114"/>
      <c r="P121" s="114"/>
      <c r="Q121" s="114"/>
      <c r="R121" s="114"/>
      <c r="S121" s="114"/>
      <c r="T121" s="114"/>
      <c r="U121" s="114"/>
      <c r="V121" s="114"/>
      <c r="W121" s="114"/>
      <c r="X121" s="114"/>
      <c r="Y121" s="114"/>
      <c r="Z121" s="114"/>
      <c r="AA121" s="118"/>
      <c r="AB121" s="110"/>
      <c r="AC121" s="110"/>
      <c r="AD121" s="118"/>
      <c r="AE121" s="110"/>
      <c r="AF121" s="114"/>
      <c r="AG121" s="110"/>
      <c r="AH121" s="175"/>
      <c r="AI121" s="175"/>
      <c r="AJ121" s="175"/>
    </row>
    <row r="122" spans="1:36" s="197" customFormat="1" x14ac:dyDescent="0.2">
      <c r="A122" s="110"/>
      <c r="B122" s="121" t="s">
        <v>531</v>
      </c>
      <c r="C122" s="111"/>
      <c r="D122" s="111"/>
      <c r="E122" s="111"/>
      <c r="F122" s="111"/>
      <c r="G122" s="111"/>
      <c r="H122" s="111"/>
      <c r="I122" s="114"/>
      <c r="J122" s="114"/>
      <c r="K122" s="114"/>
      <c r="L122" s="114"/>
      <c r="M122" s="114"/>
      <c r="N122" s="114"/>
      <c r="O122" s="114"/>
      <c r="P122" s="114"/>
      <c r="Q122" s="114"/>
      <c r="R122" s="114"/>
      <c r="S122" s="114"/>
      <c r="T122" s="114"/>
      <c r="U122" s="114"/>
      <c r="V122" s="114"/>
      <c r="W122" s="114"/>
      <c r="X122" s="110"/>
      <c r="Y122" s="110"/>
      <c r="Z122" s="110"/>
      <c r="AA122" s="110"/>
      <c r="AB122" s="110"/>
      <c r="AC122" s="110"/>
      <c r="AD122" s="118"/>
      <c r="AE122" s="110"/>
      <c r="AF122" s="114"/>
      <c r="AG122" s="110"/>
      <c r="AH122" s="175"/>
      <c r="AI122" s="175"/>
      <c r="AJ122" s="175"/>
    </row>
    <row r="123" spans="1:36" s="197" customFormat="1" x14ac:dyDescent="0.2">
      <c r="A123" s="110"/>
      <c r="B123" s="121"/>
      <c r="C123" s="111"/>
      <c r="D123" s="111"/>
      <c r="E123" s="111"/>
      <c r="F123" s="111"/>
      <c r="G123" s="111"/>
      <c r="H123" s="111"/>
      <c r="I123" s="114"/>
      <c r="J123" s="114"/>
      <c r="K123" s="114"/>
      <c r="L123" s="114"/>
      <c r="M123" s="114"/>
      <c r="N123" s="114"/>
      <c r="O123" s="114"/>
      <c r="P123" s="114"/>
      <c r="Q123" s="114"/>
      <c r="R123" s="114"/>
      <c r="S123" s="114"/>
      <c r="T123" s="114"/>
      <c r="U123" s="114"/>
      <c r="V123" s="114"/>
      <c r="W123" s="114"/>
      <c r="X123" s="110"/>
      <c r="Y123" s="110"/>
      <c r="Z123" s="110"/>
      <c r="AA123" s="110"/>
      <c r="AB123" s="110"/>
      <c r="AC123" s="110"/>
      <c r="AD123" s="118"/>
      <c r="AE123" s="110"/>
      <c r="AF123" s="114"/>
      <c r="AG123" s="110"/>
      <c r="AH123" s="175"/>
      <c r="AI123" s="175"/>
      <c r="AJ123" s="175"/>
    </row>
    <row r="124" spans="1:36" s="197" customFormat="1" x14ac:dyDescent="0.2">
      <c r="A124" s="110"/>
      <c r="B124" s="121"/>
      <c r="C124" s="111"/>
      <c r="D124" s="111"/>
      <c r="E124" s="111"/>
      <c r="F124" s="111"/>
      <c r="G124" s="111"/>
      <c r="H124" s="111"/>
      <c r="I124" s="114"/>
      <c r="J124" s="114"/>
      <c r="K124" s="114"/>
      <c r="L124" s="114"/>
      <c r="M124" s="114"/>
      <c r="N124" s="114"/>
      <c r="O124" s="114"/>
      <c r="P124" s="114"/>
      <c r="Q124" s="114"/>
      <c r="R124" s="114"/>
      <c r="S124" s="114"/>
      <c r="T124" s="114"/>
      <c r="U124" s="114"/>
      <c r="V124" s="114"/>
      <c r="W124" s="114"/>
      <c r="X124" s="110"/>
      <c r="Y124" s="110"/>
      <c r="Z124" s="110"/>
      <c r="AA124" s="110"/>
      <c r="AB124" s="110"/>
      <c r="AC124" s="110"/>
      <c r="AD124" s="118"/>
      <c r="AE124" s="110"/>
      <c r="AF124" s="114"/>
      <c r="AG124" s="110"/>
      <c r="AH124" s="175"/>
      <c r="AI124" s="175"/>
      <c r="AJ124" s="175"/>
    </row>
    <row r="125" spans="1:36" s="197" customFormat="1" ht="15.75" customHeight="1" x14ac:dyDescent="0.2">
      <c r="A125" s="110"/>
      <c r="B125" s="603" t="s">
        <v>786</v>
      </c>
      <c r="C125" s="111"/>
      <c r="D125" s="111"/>
      <c r="E125" s="111"/>
      <c r="F125" s="111"/>
      <c r="G125" s="111"/>
      <c r="H125" s="111"/>
      <c r="I125" s="114"/>
      <c r="J125" s="114"/>
      <c r="K125" s="114"/>
      <c r="L125" s="114"/>
      <c r="M125" s="114"/>
      <c r="N125" s="148" t="s">
        <v>532</v>
      </c>
      <c r="O125" s="114"/>
      <c r="P125" s="114"/>
      <c r="Q125" s="114"/>
      <c r="R125" s="114"/>
      <c r="S125" s="114"/>
      <c r="T125" s="114"/>
      <c r="U125" s="114"/>
      <c r="V125" s="114"/>
      <c r="W125" s="114"/>
      <c r="X125" s="110"/>
      <c r="Y125" s="110"/>
      <c r="Z125" s="110"/>
      <c r="AA125" s="110"/>
      <c r="AB125" s="110"/>
      <c r="AC125" s="110"/>
      <c r="AD125" s="118"/>
      <c r="AE125" s="110"/>
      <c r="AF125" s="114"/>
      <c r="AG125" s="110"/>
      <c r="AH125" s="175"/>
      <c r="AI125" s="175"/>
      <c r="AJ125" s="175"/>
    </row>
    <row r="126" spans="1:36" s="197" customFormat="1" ht="12.75" customHeight="1" x14ac:dyDescent="0.3">
      <c r="A126" s="110"/>
      <c r="B126" s="111"/>
      <c r="C126" s="111"/>
      <c r="D126" s="667" t="s">
        <v>533</v>
      </c>
      <c r="E126" s="667"/>
      <c r="F126" s="667"/>
      <c r="G126" s="667"/>
      <c r="H126" s="667"/>
      <c r="I126" s="667" t="s">
        <v>534</v>
      </c>
      <c r="J126" s="667"/>
      <c r="K126" s="667"/>
      <c r="L126" s="667"/>
      <c r="M126" s="667"/>
      <c r="N126" s="148" t="s">
        <v>535</v>
      </c>
      <c r="O126" s="148"/>
      <c r="P126" s="148"/>
      <c r="Q126" s="114"/>
      <c r="R126" s="114"/>
      <c r="S126" s="114"/>
      <c r="T126" s="114"/>
      <c r="U126" s="114"/>
      <c r="V126" s="114"/>
      <c r="W126" s="114"/>
      <c r="X126" s="110"/>
      <c r="Y126" s="110"/>
      <c r="Z126" s="110"/>
      <c r="AA126" s="110"/>
      <c r="AB126" s="110"/>
      <c r="AC126" s="110"/>
      <c r="AD126" s="118"/>
      <c r="AE126" s="110"/>
      <c r="AF126" s="114"/>
      <c r="AG126" s="110"/>
      <c r="AH126" s="175"/>
      <c r="AI126" s="175"/>
      <c r="AJ126" s="175"/>
    </row>
    <row r="127" spans="1:36" s="197" customFormat="1" ht="12" customHeight="1" x14ac:dyDescent="0.3">
      <c r="A127" s="110"/>
      <c r="B127" s="428" t="s">
        <v>71</v>
      </c>
      <c r="C127" s="111"/>
      <c r="D127" s="667" t="s">
        <v>114</v>
      </c>
      <c r="E127" s="667"/>
      <c r="F127" s="667"/>
      <c r="G127" s="667"/>
      <c r="H127" s="667"/>
      <c r="I127" s="667" t="s">
        <v>114</v>
      </c>
      <c r="J127" s="667"/>
      <c r="K127" s="667"/>
      <c r="L127" s="667"/>
      <c r="M127" s="667"/>
      <c r="N127" s="148" t="s">
        <v>536</v>
      </c>
      <c r="O127" s="148"/>
      <c r="P127" s="148"/>
      <c r="Q127" s="872" t="s">
        <v>537</v>
      </c>
      <c r="R127" s="872"/>
      <c r="S127" s="872" t="s">
        <v>538</v>
      </c>
      <c r="T127" s="872"/>
      <c r="U127" s="110"/>
      <c r="V127" s="118"/>
      <c r="W127" s="110"/>
      <c r="X127" s="110"/>
      <c r="Y127" s="110"/>
      <c r="Z127" s="110"/>
      <c r="AA127" s="110"/>
      <c r="AB127" s="110"/>
      <c r="AC127" s="110"/>
      <c r="AD127" s="118"/>
      <c r="AE127" s="110"/>
      <c r="AF127" s="114"/>
      <c r="AG127" s="110"/>
      <c r="AH127" s="175"/>
      <c r="AI127" s="175"/>
      <c r="AJ127" s="175"/>
    </row>
    <row r="128" spans="1:36" s="197" customFormat="1" x14ac:dyDescent="0.2">
      <c r="A128" s="429"/>
      <c r="B128" s="890"/>
      <c r="C128" s="890"/>
      <c r="D128" s="893"/>
      <c r="E128" s="893"/>
      <c r="F128" s="893"/>
      <c r="G128" s="893"/>
      <c r="H128" s="893"/>
      <c r="I128" s="893"/>
      <c r="J128" s="893"/>
      <c r="K128" s="893"/>
      <c r="L128" s="893"/>
      <c r="M128" s="893"/>
      <c r="N128" s="869"/>
      <c r="O128" s="870"/>
      <c r="P128" s="871"/>
      <c r="Q128" s="886">
        <f>I128-D128-1</f>
        <v>-1</v>
      </c>
      <c r="R128" s="886"/>
      <c r="S128" s="885">
        <f t="shared" ref="S128:S136" si="1">I128-D128+1</f>
        <v>1</v>
      </c>
      <c r="T128" s="885"/>
      <c r="U128" s="136"/>
      <c r="V128" s="118"/>
      <c r="W128" s="110"/>
      <c r="X128" s="110"/>
      <c r="Y128" s="110"/>
      <c r="Z128" s="110"/>
      <c r="AA128" s="110"/>
      <c r="AB128" s="110"/>
      <c r="AC128" s="110"/>
      <c r="AD128" s="118"/>
      <c r="AE128" s="110"/>
      <c r="AF128" s="114"/>
      <c r="AG128" s="110"/>
      <c r="AH128" s="175"/>
      <c r="AI128" s="175"/>
      <c r="AJ128" s="175"/>
    </row>
    <row r="129" spans="1:36" s="197" customFormat="1" ht="13.5" x14ac:dyDescent="0.25">
      <c r="A129" s="429"/>
      <c r="B129" s="890"/>
      <c r="C129" s="890"/>
      <c r="D129" s="891"/>
      <c r="E129" s="891"/>
      <c r="F129" s="891"/>
      <c r="G129" s="891"/>
      <c r="H129" s="891"/>
      <c r="I129" s="891"/>
      <c r="J129" s="891"/>
      <c r="K129" s="891"/>
      <c r="L129" s="891"/>
      <c r="M129" s="891"/>
      <c r="N129" s="869"/>
      <c r="O129" s="870"/>
      <c r="P129" s="871"/>
      <c r="Q129" s="886">
        <f t="shared" ref="Q129:Q136" si="2">I129-D129-1</f>
        <v>-1</v>
      </c>
      <c r="R129" s="886"/>
      <c r="S129" s="885">
        <f t="shared" si="1"/>
        <v>1</v>
      </c>
      <c r="T129" s="885"/>
      <c r="U129" s="110"/>
      <c r="V129" s="118"/>
      <c r="W129" s="110"/>
      <c r="X129" s="110"/>
      <c r="Y129" s="110"/>
      <c r="Z129" s="110"/>
      <c r="AA129" s="110"/>
      <c r="AB129" s="110"/>
      <c r="AC129" s="110"/>
      <c r="AD129" s="118"/>
      <c r="AE129" s="110"/>
      <c r="AF129" s="114"/>
      <c r="AG129" s="110"/>
      <c r="AH129" s="175"/>
      <c r="AI129" s="175"/>
      <c r="AJ129" s="175"/>
    </row>
    <row r="130" spans="1:36" s="197" customFormat="1" ht="13.5" x14ac:dyDescent="0.25">
      <c r="A130" s="429"/>
      <c r="B130" s="890"/>
      <c r="C130" s="890"/>
      <c r="D130" s="891"/>
      <c r="E130" s="891"/>
      <c r="F130" s="891"/>
      <c r="G130" s="891"/>
      <c r="H130" s="891"/>
      <c r="I130" s="891"/>
      <c r="J130" s="891"/>
      <c r="K130" s="891"/>
      <c r="L130" s="891"/>
      <c r="M130" s="891"/>
      <c r="N130" s="869"/>
      <c r="O130" s="870"/>
      <c r="P130" s="871"/>
      <c r="Q130" s="886">
        <f t="shared" si="2"/>
        <v>-1</v>
      </c>
      <c r="R130" s="886"/>
      <c r="S130" s="885">
        <f t="shared" si="1"/>
        <v>1</v>
      </c>
      <c r="T130" s="885"/>
      <c r="U130" s="110"/>
      <c r="V130" s="118"/>
      <c r="W130" s="390"/>
      <c r="X130" s="390"/>
      <c r="Y130" s="390"/>
      <c r="Z130" s="390"/>
      <c r="AA130" s="390"/>
      <c r="AB130" s="110"/>
      <c r="AC130" s="110"/>
      <c r="AD130" s="118"/>
      <c r="AE130" s="110"/>
      <c r="AF130" s="114"/>
      <c r="AG130" s="110"/>
      <c r="AH130" s="175"/>
      <c r="AI130" s="175"/>
      <c r="AJ130" s="175"/>
    </row>
    <row r="131" spans="1:36" s="197" customFormat="1" ht="13.5" x14ac:dyDescent="0.25">
      <c r="A131" s="429"/>
      <c r="B131" s="890"/>
      <c r="C131" s="890"/>
      <c r="D131" s="891"/>
      <c r="E131" s="891"/>
      <c r="F131" s="891"/>
      <c r="G131" s="891"/>
      <c r="H131" s="891"/>
      <c r="I131" s="891"/>
      <c r="J131" s="891"/>
      <c r="K131" s="891"/>
      <c r="L131" s="891"/>
      <c r="M131" s="891"/>
      <c r="N131" s="869"/>
      <c r="O131" s="870"/>
      <c r="P131" s="871"/>
      <c r="Q131" s="886">
        <f t="shared" si="2"/>
        <v>-1</v>
      </c>
      <c r="R131" s="886"/>
      <c r="S131" s="885">
        <f t="shared" si="1"/>
        <v>1</v>
      </c>
      <c r="T131" s="885"/>
      <c r="U131" s="110"/>
      <c r="V131" s="118"/>
      <c r="W131" s="110"/>
      <c r="X131" s="110"/>
      <c r="Y131" s="110"/>
      <c r="Z131" s="110"/>
      <c r="AA131" s="110"/>
      <c r="AB131" s="110"/>
      <c r="AC131" s="110"/>
      <c r="AD131" s="118"/>
      <c r="AE131" s="110"/>
      <c r="AF131" s="114"/>
      <c r="AG131" s="110"/>
      <c r="AH131" s="175"/>
      <c r="AI131" s="175"/>
      <c r="AJ131" s="175"/>
    </row>
    <row r="132" spans="1:36" s="197" customFormat="1" ht="13.5" x14ac:dyDescent="0.25">
      <c r="A132" s="429"/>
      <c r="B132" s="890"/>
      <c r="C132" s="890"/>
      <c r="D132" s="891"/>
      <c r="E132" s="891"/>
      <c r="F132" s="891"/>
      <c r="G132" s="891"/>
      <c r="H132" s="891"/>
      <c r="I132" s="891"/>
      <c r="J132" s="891"/>
      <c r="K132" s="891"/>
      <c r="L132" s="891"/>
      <c r="M132" s="891"/>
      <c r="N132" s="869"/>
      <c r="O132" s="870"/>
      <c r="P132" s="871"/>
      <c r="Q132" s="886">
        <f t="shared" si="2"/>
        <v>-1</v>
      </c>
      <c r="R132" s="886"/>
      <c r="S132" s="885">
        <f t="shared" si="1"/>
        <v>1</v>
      </c>
      <c r="T132" s="885"/>
      <c r="U132" s="110"/>
      <c r="V132" s="118"/>
      <c r="W132" s="110"/>
      <c r="X132" s="110"/>
      <c r="Y132" s="110"/>
      <c r="Z132" s="110"/>
      <c r="AA132" s="110"/>
      <c r="AB132" s="110"/>
      <c r="AC132" s="110"/>
      <c r="AD132" s="118"/>
      <c r="AE132" s="110"/>
      <c r="AF132" s="114"/>
      <c r="AG132" s="110"/>
      <c r="AH132" s="175"/>
      <c r="AI132" s="175"/>
      <c r="AJ132" s="175"/>
    </row>
    <row r="133" spans="1:36" s="197" customFormat="1" x14ac:dyDescent="0.2">
      <c r="A133" s="429"/>
      <c r="B133" s="890"/>
      <c r="C133" s="890"/>
      <c r="D133" s="893"/>
      <c r="E133" s="893"/>
      <c r="F133" s="893"/>
      <c r="G133" s="893"/>
      <c r="H133" s="893"/>
      <c r="I133" s="893"/>
      <c r="J133" s="893"/>
      <c r="K133" s="893"/>
      <c r="L133" s="893"/>
      <c r="M133" s="893"/>
      <c r="N133" s="869"/>
      <c r="O133" s="870"/>
      <c r="P133" s="871"/>
      <c r="Q133" s="886">
        <f t="shared" si="2"/>
        <v>-1</v>
      </c>
      <c r="R133" s="886"/>
      <c r="S133" s="885">
        <f t="shared" si="1"/>
        <v>1</v>
      </c>
      <c r="T133" s="885"/>
      <c r="U133" s="110"/>
      <c r="V133" s="118"/>
      <c r="W133" s="110"/>
      <c r="X133" s="110"/>
      <c r="Y133" s="110"/>
      <c r="Z133" s="110"/>
      <c r="AA133" s="110"/>
      <c r="AB133" s="110"/>
      <c r="AC133" s="110"/>
      <c r="AD133" s="118"/>
      <c r="AE133" s="110"/>
      <c r="AF133" s="114"/>
      <c r="AG133" s="110"/>
      <c r="AH133" s="175"/>
      <c r="AI133" s="175"/>
      <c r="AJ133" s="175"/>
    </row>
    <row r="134" spans="1:36" s="197" customFormat="1" x14ac:dyDescent="0.2">
      <c r="A134" s="429"/>
      <c r="B134" s="890"/>
      <c r="C134" s="890"/>
      <c r="D134" s="893"/>
      <c r="E134" s="893"/>
      <c r="F134" s="893"/>
      <c r="G134" s="893"/>
      <c r="H134" s="893"/>
      <c r="I134" s="893"/>
      <c r="J134" s="893"/>
      <c r="K134" s="893"/>
      <c r="L134" s="893"/>
      <c r="M134" s="893"/>
      <c r="N134" s="869"/>
      <c r="O134" s="870"/>
      <c r="P134" s="871"/>
      <c r="Q134" s="886">
        <f t="shared" si="2"/>
        <v>-1</v>
      </c>
      <c r="R134" s="886"/>
      <c r="S134" s="885">
        <f t="shared" si="1"/>
        <v>1</v>
      </c>
      <c r="T134" s="885"/>
      <c r="U134" s="136"/>
      <c r="V134" s="118"/>
      <c r="W134" s="110"/>
      <c r="X134" s="110"/>
      <c r="Y134" s="110"/>
      <c r="Z134" s="110"/>
      <c r="AA134" s="110"/>
      <c r="AB134" s="110"/>
      <c r="AC134" s="110"/>
      <c r="AD134" s="118"/>
      <c r="AE134" s="110"/>
      <c r="AF134" s="114"/>
      <c r="AG134" s="110"/>
      <c r="AH134" s="175"/>
      <c r="AI134" s="175"/>
      <c r="AJ134" s="175"/>
    </row>
    <row r="135" spans="1:36" s="197" customFormat="1" ht="13.5" x14ac:dyDescent="0.25">
      <c r="A135" s="429"/>
      <c r="B135" s="890"/>
      <c r="C135" s="890"/>
      <c r="D135" s="891"/>
      <c r="E135" s="891"/>
      <c r="F135" s="891"/>
      <c r="G135" s="891"/>
      <c r="H135" s="891"/>
      <c r="I135" s="891"/>
      <c r="J135" s="891"/>
      <c r="K135" s="891"/>
      <c r="L135" s="891"/>
      <c r="M135" s="891"/>
      <c r="N135" s="869"/>
      <c r="O135" s="870"/>
      <c r="P135" s="871"/>
      <c r="Q135" s="886">
        <f t="shared" si="2"/>
        <v>-1</v>
      </c>
      <c r="R135" s="886"/>
      <c r="S135" s="885">
        <f t="shared" si="1"/>
        <v>1</v>
      </c>
      <c r="T135" s="885"/>
      <c r="U135" s="110"/>
      <c r="V135" s="118"/>
      <c r="W135" s="110"/>
      <c r="X135" s="110"/>
      <c r="Y135" s="110"/>
      <c r="Z135" s="110"/>
      <c r="AA135" s="110"/>
      <c r="AB135" s="110"/>
      <c r="AC135" s="110"/>
      <c r="AD135" s="118"/>
      <c r="AE135" s="110"/>
      <c r="AF135" s="114"/>
      <c r="AG135" s="110"/>
      <c r="AH135" s="175"/>
      <c r="AI135" s="175"/>
      <c r="AJ135" s="175"/>
    </row>
    <row r="136" spans="1:36" s="197" customFormat="1" ht="13.5" x14ac:dyDescent="0.25">
      <c r="A136" s="429"/>
      <c r="B136" s="890"/>
      <c r="C136" s="890"/>
      <c r="D136" s="891"/>
      <c r="E136" s="891"/>
      <c r="F136" s="891"/>
      <c r="G136" s="891"/>
      <c r="H136" s="891"/>
      <c r="I136" s="891"/>
      <c r="J136" s="891"/>
      <c r="K136" s="891"/>
      <c r="L136" s="891"/>
      <c r="M136" s="891"/>
      <c r="N136" s="869"/>
      <c r="O136" s="870"/>
      <c r="P136" s="871"/>
      <c r="Q136" s="886">
        <f t="shared" si="2"/>
        <v>-1</v>
      </c>
      <c r="R136" s="886"/>
      <c r="S136" s="885">
        <f t="shared" si="1"/>
        <v>1</v>
      </c>
      <c r="T136" s="885"/>
      <c r="U136" s="110"/>
      <c r="V136" s="118"/>
      <c r="W136" s="110"/>
      <c r="X136" s="110"/>
      <c r="Y136" s="110"/>
      <c r="Z136" s="110"/>
      <c r="AA136" s="110"/>
      <c r="AB136" s="110"/>
      <c r="AC136" s="110"/>
      <c r="AD136" s="118"/>
      <c r="AE136" s="110"/>
      <c r="AF136" s="114"/>
      <c r="AG136" s="110"/>
      <c r="AH136" s="175"/>
      <c r="AI136" s="175"/>
      <c r="AJ136" s="175"/>
    </row>
    <row r="137" spans="1:36" s="197" customFormat="1" x14ac:dyDescent="0.2">
      <c r="A137" s="110"/>
      <c r="B137" s="121"/>
      <c r="C137" s="111"/>
      <c r="D137" s="111"/>
      <c r="E137" s="111"/>
      <c r="F137" s="111"/>
      <c r="G137" s="111"/>
      <c r="H137" s="111"/>
      <c r="I137" s="114"/>
      <c r="J137" s="114"/>
      <c r="K137" s="114"/>
      <c r="L137" s="114"/>
      <c r="M137" s="114"/>
      <c r="N137" s="114"/>
      <c r="O137" s="114"/>
      <c r="P137" s="114"/>
      <c r="Q137" s="872">
        <f>SUM(Q128:R136)</f>
        <v>-9</v>
      </c>
      <c r="R137" s="872"/>
      <c r="S137" s="872">
        <f>SUM(S128:T136)</f>
        <v>9</v>
      </c>
      <c r="T137" s="872"/>
      <c r="U137" s="872">
        <f>365-S137</f>
        <v>356</v>
      </c>
      <c r="V137" s="872"/>
      <c r="W137" s="148" t="s">
        <v>539</v>
      </c>
      <c r="X137" s="114"/>
      <c r="Y137" s="114"/>
      <c r="Z137" s="114"/>
      <c r="AA137" s="114"/>
      <c r="AB137" s="114"/>
      <c r="AC137" s="114"/>
      <c r="AD137" s="112"/>
      <c r="AE137" s="114"/>
      <c r="AF137" s="114"/>
      <c r="AG137" s="110"/>
      <c r="AH137" s="175"/>
      <c r="AI137" s="175"/>
      <c r="AJ137" s="175"/>
    </row>
    <row r="138" spans="1:36" s="197" customFormat="1" x14ac:dyDescent="0.2">
      <c r="A138" s="110"/>
      <c r="B138" s="121"/>
      <c r="C138" s="111"/>
      <c r="D138" s="111"/>
      <c r="E138" s="111"/>
      <c r="F138" s="111"/>
      <c r="G138" s="111"/>
      <c r="H138" s="111"/>
      <c r="I138" s="114"/>
      <c r="J138" s="114"/>
      <c r="K138" s="114"/>
      <c r="L138" s="114"/>
      <c r="M138" s="114"/>
      <c r="N138" s="114"/>
      <c r="O138" s="114"/>
      <c r="P138" s="114"/>
      <c r="Q138" s="114"/>
      <c r="R138" s="114"/>
      <c r="S138" s="114"/>
      <c r="T138" s="114"/>
      <c r="U138" s="114"/>
      <c r="V138" s="114"/>
      <c r="W138" s="114"/>
      <c r="X138" s="110"/>
      <c r="Y138" s="110"/>
      <c r="Z138" s="110"/>
      <c r="AA138" s="110"/>
      <c r="AB138" s="110"/>
      <c r="AC138" s="110"/>
      <c r="AD138" s="118"/>
      <c r="AE138" s="110"/>
      <c r="AF138" s="114"/>
      <c r="AG138" s="110"/>
      <c r="AH138" s="175"/>
      <c r="AI138" s="175"/>
      <c r="AJ138" s="175"/>
    </row>
    <row r="139" spans="1:36" s="197" customFormat="1" x14ac:dyDescent="0.2">
      <c r="A139" s="110"/>
      <c r="B139" s="111"/>
      <c r="C139" s="111"/>
      <c r="D139" s="111"/>
      <c r="E139" s="111"/>
      <c r="F139" s="111"/>
      <c r="G139" s="111"/>
      <c r="H139" s="111"/>
      <c r="I139" s="114"/>
      <c r="J139" s="114"/>
      <c r="K139" s="114"/>
      <c r="L139" s="114"/>
      <c r="M139" s="114"/>
      <c r="N139" s="114"/>
      <c r="O139" s="114"/>
      <c r="P139" s="114"/>
      <c r="Q139" s="114"/>
      <c r="R139" s="114"/>
      <c r="S139" s="114"/>
      <c r="T139" s="114"/>
      <c r="U139" s="114"/>
      <c r="V139" s="114"/>
      <c r="W139" s="114"/>
      <c r="X139" s="114"/>
      <c r="Y139" s="114"/>
      <c r="Z139" s="114"/>
      <c r="AA139" s="118"/>
      <c r="AB139" s="110"/>
      <c r="AC139" s="110"/>
      <c r="AD139" s="118"/>
      <c r="AE139" s="110"/>
      <c r="AF139" s="114"/>
      <c r="AG139" s="110"/>
      <c r="AH139" s="175"/>
      <c r="AI139" s="175"/>
      <c r="AJ139" s="175"/>
    </row>
    <row r="140" spans="1:36" s="197" customFormat="1" x14ac:dyDescent="0.2">
      <c r="A140" s="110"/>
      <c r="B140" s="121" t="s">
        <v>540</v>
      </c>
      <c r="C140" s="111"/>
      <c r="D140" s="111"/>
      <c r="E140" s="111"/>
      <c r="F140" s="111"/>
      <c r="G140" s="111"/>
      <c r="H140" s="111"/>
      <c r="I140" s="114"/>
      <c r="J140" s="114"/>
      <c r="K140" s="114"/>
      <c r="L140" s="114"/>
      <c r="M140" s="114"/>
      <c r="N140" s="114"/>
      <c r="O140" s="114"/>
      <c r="P140" s="114"/>
      <c r="Q140" s="114"/>
      <c r="R140" s="114"/>
      <c r="S140" s="110"/>
      <c r="T140" s="114"/>
      <c r="U140" s="114"/>
      <c r="V140" s="114"/>
      <c r="W140" s="114"/>
      <c r="X140" s="118"/>
      <c r="Y140" s="110"/>
      <c r="Z140" s="110"/>
      <c r="AA140" s="118"/>
      <c r="AB140" s="110"/>
      <c r="AC140" s="110"/>
      <c r="AD140" s="118"/>
      <c r="AE140" s="110"/>
      <c r="AF140" s="114"/>
      <c r="AG140" s="110"/>
      <c r="AH140" s="175"/>
      <c r="AI140" s="175"/>
      <c r="AJ140" s="175"/>
    </row>
    <row r="141" spans="1:36" s="197" customFormat="1" x14ac:dyDescent="0.2">
      <c r="A141" s="110"/>
      <c r="B141" s="111" t="s">
        <v>683</v>
      </c>
      <c r="C141" s="111"/>
      <c r="D141" s="111"/>
      <c r="E141" s="873"/>
      <c r="F141" s="874"/>
      <c r="G141" s="874"/>
      <c r="H141" s="874"/>
      <c r="I141" s="874"/>
      <c r="J141" s="874"/>
      <c r="K141" s="874"/>
      <c r="L141" s="874"/>
      <c r="M141" s="874"/>
      <c r="N141" s="874"/>
      <c r="O141" s="874"/>
      <c r="P141" s="875"/>
      <c r="Q141" s="114"/>
      <c r="R141" s="111" t="s">
        <v>541</v>
      </c>
      <c r="S141" s="111"/>
      <c r="T141" s="111"/>
      <c r="U141" s="774"/>
      <c r="V141" s="775"/>
      <c r="W141" s="775"/>
      <c r="X141" s="775"/>
      <c r="Y141" s="775"/>
      <c r="Z141" s="775"/>
      <c r="AA141" s="775"/>
      <c r="AB141" s="775"/>
      <c r="AC141" s="775"/>
      <c r="AD141" s="775"/>
      <c r="AE141" s="775"/>
      <c r="AF141" s="776"/>
      <c r="AG141" s="110"/>
      <c r="AH141" s="175"/>
      <c r="AI141" s="175"/>
      <c r="AJ141" s="175"/>
    </row>
    <row r="142" spans="1:36" s="197" customFormat="1" ht="7.5" customHeight="1" x14ac:dyDescent="0.2">
      <c r="A142" s="110"/>
      <c r="B142" s="111"/>
      <c r="C142" s="111"/>
      <c r="D142" s="111"/>
      <c r="E142" s="117"/>
      <c r="F142" s="117"/>
      <c r="G142" s="136"/>
      <c r="H142" s="136"/>
      <c r="I142" s="136"/>
      <c r="J142" s="136"/>
      <c r="K142" s="136"/>
      <c r="L142" s="136"/>
      <c r="M142" s="117"/>
      <c r="N142" s="117"/>
      <c r="O142" s="117"/>
      <c r="P142" s="117"/>
      <c r="Q142" s="114"/>
      <c r="R142" s="111"/>
      <c r="S142" s="111"/>
      <c r="T142" s="111"/>
      <c r="U142" s="117"/>
      <c r="V142" s="117"/>
      <c r="W142" s="117"/>
      <c r="X142" s="117"/>
      <c r="Y142" s="117"/>
      <c r="Z142" s="117"/>
      <c r="AA142" s="117"/>
      <c r="AB142" s="117"/>
      <c r="AC142" s="117"/>
      <c r="AD142" s="117"/>
      <c r="AE142" s="117"/>
      <c r="AF142" s="117"/>
      <c r="AG142" s="110"/>
      <c r="AH142" s="175"/>
      <c r="AI142" s="175"/>
      <c r="AJ142" s="175"/>
    </row>
    <row r="143" spans="1:36" s="197" customFormat="1" x14ac:dyDescent="0.2">
      <c r="A143" s="110"/>
      <c r="B143" s="121" t="s">
        <v>542</v>
      </c>
      <c r="C143" s="111"/>
      <c r="D143" s="111"/>
      <c r="E143" s="111"/>
      <c r="F143" s="111"/>
      <c r="G143" s="111"/>
      <c r="H143" s="111"/>
      <c r="I143" s="114"/>
      <c r="J143" s="114"/>
      <c r="K143" s="114"/>
      <c r="L143" s="114"/>
      <c r="M143" s="114"/>
      <c r="N143" s="114"/>
      <c r="O143" s="114"/>
      <c r="P143" s="114"/>
      <c r="Q143" s="110"/>
      <c r="R143" s="118"/>
      <c r="S143" s="110"/>
      <c r="T143" s="114"/>
      <c r="U143" s="118"/>
      <c r="V143" s="110"/>
      <c r="W143" s="110"/>
      <c r="X143" s="118"/>
      <c r="Y143" s="110"/>
      <c r="Z143" s="114"/>
      <c r="AA143" s="118"/>
      <c r="AB143" s="110"/>
      <c r="AC143" s="110"/>
      <c r="AD143" s="118"/>
      <c r="AE143" s="110"/>
      <c r="AF143" s="114"/>
      <c r="AG143" s="110"/>
      <c r="AH143" s="175"/>
      <c r="AI143" s="175"/>
      <c r="AJ143" s="175"/>
    </row>
    <row r="144" spans="1:36" s="197" customFormat="1" x14ac:dyDescent="0.2">
      <c r="A144" s="110"/>
      <c r="B144" s="136" t="s">
        <v>683</v>
      </c>
      <c r="C144" s="136"/>
      <c r="D144" s="136"/>
      <c r="E144" s="876"/>
      <c r="F144" s="877"/>
      <c r="G144" s="877"/>
      <c r="H144" s="877"/>
      <c r="I144" s="877"/>
      <c r="J144" s="877"/>
      <c r="K144" s="877"/>
      <c r="L144" s="877"/>
      <c r="M144" s="877"/>
      <c r="N144" s="877"/>
      <c r="O144" s="877"/>
      <c r="P144" s="878"/>
      <c r="Q144" s="136"/>
      <c r="R144" s="136" t="s">
        <v>541</v>
      </c>
      <c r="S144" s="136"/>
      <c r="T144" s="136"/>
      <c r="U144" s="876"/>
      <c r="V144" s="877"/>
      <c r="W144" s="877"/>
      <c r="X144" s="877"/>
      <c r="Y144" s="877"/>
      <c r="Z144" s="877"/>
      <c r="AA144" s="877"/>
      <c r="AB144" s="877"/>
      <c r="AC144" s="877"/>
      <c r="AD144" s="877"/>
      <c r="AE144" s="877"/>
      <c r="AF144" s="878"/>
      <c r="AG144" s="110"/>
      <c r="AH144" s="175"/>
      <c r="AI144" s="175"/>
      <c r="AJ144" s="175"/>
    </row>
    <row r="145" spans="1:69" s="197" customFormat="1" ht="10.5" customHeight="1" x14ac:dyDescent="0.2">
      <c r="A145" s="110"/>
      <c r="B145" s="136"/>
      <c r="C145" s="136"/>
      <c r="D145" s="136"/>
      <c r="E145" s="136"/>
      <c r="F145" s="136"/>
      <c r="G145" s="136"/>
      <c r="H145" s="136"/>
      <c r="I145" s="136"/>
      <c r="J145" s="136"/>
      <c r="K145" s="136"/>
      <c r="L145" s="136"/>
      <c r="M145" s="136"/>
      <c r="N145" s="136"/>
      <c r="O145" s="136"/>
      <c r="P145" s="136"/>
      <c r="Q145" s="136"/>
      <c r="R145" s="136"/>
      <c r="S145" s="136"/>
      <c r="T145" s="136"/>
      <c r="U145" s="136"/>
      <c r="V145" s="136"/>
      <c r="W145" s="136"/>
      <c r="X145" s="114"/>
      <c r="Y145" s="114"/>
      <c r="Z145" s="114"/>
      <c r="AA145" s="118"/>
      <c r="AB145" s="110"/>
      <c r="AC145" s="110"/>
      <c r="AD145" s="118"/>
      <c r="AE145" s="110"/>
      <c r="AF145" s="114"/>
      <c r="AG145" s="110"/>
      <c r="AH145" s="175"/>
      <c r="AI145" s="175"/>
      <c r="AJ145" s="175"/>
    </row>
    <row r="146" spans="1:69" s="197" customFormat="1" x14ac:dyDescent="0.2">
      <c r="A146" s="110"/>
      <c r="B146" s="121" t="s">
        <v>543</v>
      </c>
      <c r="C146" s="111"/>
      <c r="D146" s="111"/>
      <c r="E146" s="111"/>
      <c r="F146" s="111"/>
      <c r="G146" s="111"/>
      <c r="H146" s="111"/>
      <c r="I146" s="114"/>
      <c r="J146" s="114"/>
      <c r="K146" s="114"/>
      <c r="L146" s="114"/>
      <c r="M146" s="114"/>
      <c r="N146" s="114"/>
      <c r="O146" s="110"/>
      <c r="P146" s="110"/>
      <c r="Q146" s="110"/>
      <c r="R146" s="110"/>
      <c r="S146" s="110"/>
      <c r="T146" s="110"/>
      <c r="U146" s="114"/>
      <c r="V146" s="114"/>
      <c r="W146" s="114"/>
      <c r="X146" s="114"/>
      <c r="Y146" s="114"/>
      <c r="Z146" s="114"/>
      <c r="AA146" s="118"/>
      <c r="AB146" s="110"/>
      <c r="AC146" s="110"/>
      <c r="AD146" s="118"/>
      <c r="AE146" s="110"/>
      <c r="AF146" s="114"/>
      <c r="AG146" s="110"/>
      <c r="AH146" s="175"/>
      <c r="AI146" s="175"/>
      <c r="AJ146" s="175"/>
    </row>
    <row r="147" spans="1:69" s="197" customFormat="1" x14ac:dyDescent="0.2">
      <c r="A147" s="110"/>
      <c r="B147" s="111"/>
      <c r="C147" s="111" t="s">
        <v>544</v>
      </c>
      <c r="D147" s="111"/>
      <c r="E147" s="111"/>
      <c r="F147" s="111"/>
      <c r="G147" s="111"/>
      <c r="H147" s="111"/>
      <c r="I147" s="110"/>
      <c r="J147" s="110"/>
      <c r="K147" s="110"/>
      <c r="L147" s="110"/>
      <c r="M147" s="110"/>
      <c r="N147" s="110"/>
      <c r="O147" s="114"/>
      <c r="P147" s="114"/>
      <c r="Q147" s="114"/>
      <c r="R147" s="114"/>
      <c r="S147" s="114"/>
      <c r="T147" s="114"/>
      <c r="U147" s="114"/>
      <c r="V147" s="114"/>
      <c r="W147" s="114"/>
      <c r="X147" s="114"/>
      <c r="Y147" s="114"/>
      <c r="Z147" s="114"/>
      <c r="AA147" s="118"/>
      <c r="AB147" s="110"/>
      <c r="AC147" s="110"/>
      <c r="AD147" s="118"/>
      <c r="AE147" s="110"/>
      <c r="AF147" s="114"/>
      <c r="AG147" s="110"/>
      <c r="AH147" s="175"/>
      <c r="AI147" s="175"/>
      <c r="AJ147" s="175"/>
    </row>
    <row r="148" spans="1:69" s="197" customFormat="1" x14ac:dyDescent="0.2">
      <c r="A148" s="110"/>
      <c r="B148" s="111"/>
      <c r="C148" s="111" t="s">
        <v>545</v>
      </c>
      <c r="D148" s="111"/>
      <c r="E148" s="111"/>
      <c r="F148" s="111"/>
      <c r="G148" s="111"/>
      <c r="H148" s="111"/>
      <c r="I148" s="114"/>
      <c r="J148" s="114"/>
      <c r="K148" s="114"/>
      <c r="L148" s="114"/>
      <c r="M148" s="114"/>
      <c r="N148" s="114"/>
      <c r="O148" s="114"/>
      <c r="P148" s="114"/>
      <c r="Q148" s="114"/>
      <c r="R148" s="114"/>
      <c r="S148" s="114"/>
      <c r="T148" s="114"/>
      <c r="U148" s="114"/>
      <c r="V148" s="114"/>
      <c r="W148" s="110"/>
      <c r="X148" s="110"/>
      <c r="Y148" s="110"/>
      <c r="Z148" s="110"/>
      <c r="AA148" s="110"/>
      <c r="AB148" s="110"/>
      <c r="AC148" s="110"/>
      <c r="AD148" s="118"/>
      <c r="AE148" s="110"/>
      <c r="AF148" s="114"/>
      <c r="AG148" s="110"/>
      <c r="AH148" s="175"/>
      <c r="AI148" s="175"/>
      <c r="AJ148" s="175"/>
    </row>
    <row r="149" spans="1:69" s="197" customFormat="1" x14ac:dyDescent="0.2">
      <c r="A149" s="110"/>
      <c r="B149" s="111"/>
      <c r="C149" s="111">
        <v>1</v>
      </c>
      <c r="D149" s="111" t="s">
        <v>546</v>
      </c>
      <c r="E149" s="111"/>
      <c r="F149" s="111"/>
      <c r="G149" s="136"/>
      <c r="H149" s="136"/>
      <c r="I149" s="136"/>
      <c r="J149" s="879"/>
      <c r="K149" s="880"/>
      <c r="L149" s="880"/>
      <c r="M149" s="880"/>
      <c r="N149" s="880"/>
      <c r="O149" s="880"/>
      <c r="P149" s="880"/>
      <c r="Q149" s="880"/>
      <c r="R149" s="880"/>
      <c r="S149" s="880"/>
      <c r="T149" s="880"/>
      <c r="U149" s="881"/>
      <c r="V149" s="114"/>
      <c r="W149" s="110"/>
      <c r="X149" s="110"/>
      <c r="Y149" s="110"/>
      <c r="Z149" s="110"/>
      <c r="AA149" s="110"/>
      <c r="AB149" s="110"/>
      <c r="AC149" s="110"/>
      <c r="AD149" s="118"/>
      <c r="AE149" s="110"/>
      <c r="AF149" s="114"/>
      <c r="AG149" s="110"/>
      <c r="AH149" s="175"/>
      <c r="AI149" s="175"/>
      <c r="AJ149" s="175"/>
    </row>
    <row r="150" spans="1:69" s="197" customFormat="1" x14ac:dyDescent="0.2">
      <c r="A150" s="110"/>
      <c r="B150" s="136"/>
      <c r="C150" s="142">
        <v>2</v>
      </c>
      <c r="D150" s="136" t="s">
        <v>547</v>
      </c>
      <c r="E150" s="136"/>
      <c r="F150" s="136"/>
      <c r="G150" s="136"/>
      <c r="H150" s="136"/>
      <c r="I150" s="136"/>
      <c r="J150" s="136"/>
      <c r="K150" s="136"/>
      <c r="L150" s="882"/>
      <c r="M150" s="883"/>
      <c r="N150" s="883"/>
      <c r="O150" s="883"/>
      <c r="P150" s="883"/>
      <c r="Q150" s="883"/>
      <c r="R150" s="883"/>
      <c r="S150" s="883"/>
      <c r="T150" s="883"/>
      <c r="U150" s="884"/>
      <c r="V150" s="136"/>
      <c r="W150" s="136"/>
      <c r="X150" s="114"/>
      <c r="Y150" s="110"/>
      <c r="Z150" s="110"/>
      <c r="AA150" s="110"/>
      <c r="AB150" s="110"/>
      <c r="AC150" s="110"/>
      <c r="AD150" s="118"/>
      <c r="AE150" s="110"/>
      <c r="AF150" s="114"/>
      <c r="AG150" s="110"/>
      <c r="AH150" s="175"/>
      <c r="AI150" s="175"/>
      <c r="AJ150" s="175"/>
    </row>
    <row r="151" spans="1:69" s="197" customFormat="1" x14ac:dyDescent="0.2">
      <c r="A151" s="110"/>
      <c r="B151" s="111"/>
      <c r="C151" s="111">
        <v>3</v>
      </c>
      <c r="D151" s="111" t="s">
        <v>548</v>
      </c>
      <c r="E151" s="111"/>
      <c r="F151" s="111"/>
      <c r="G151" s="136"/>
      <c r="H151" s="136"/>
      <c r="I151" s="136"/>
      <c r="J151" s="621" t="s">
        <v>133</v>
      </c>
      <c r="K151" s="621"/>
      <c r="L151" s="136" t="s">
        <v>6</v>
      </c>
      <c r="M151" s="136"/>
      <c r="N151" s="136"/>
      <c r="O151" s="136"/>
      <c r="P151" s="136"/>
      <c r="Q151" s="114"/>
      <c r="R151" s="114"/>
      <c r="S151" s="114"/>
      <c r="T151" s="114"/>
      <c r="U151" s="114"/>
      <c r="V151" s="114"/>
      <c r="W151" s="114"/>
      <c r="X151" s="114"/>
      <c r="Y151" s="114"/>
      <c r="Z151" s="114"/>
      <c r="AA151" s="118"/>
      <c r="AB151" s="110"/>
      <c r="AC151" s="110"/>
      <c r="AD151" s="118"/>
      <c r="AE151" s="110"/>
      <c r="AF151" s="114"/>
      <c r="AG151" s="110"/>
      <c r="AH151" s="175"/>
      <c r="AI151" s="175"/>
      <c r="AJ151" s="175"/>
    </row>
    <row r="152" spans="1:69" s="197" customFormat="1" x14ac:dyDescent="0.2">
      <c r="A152" s="110"/>
      <c r="B152" s="111"/>
      <c r="C152" s="111"/>
      <c r="D152" s="111"/>
      <c r="E152" s="111"/>
      <c r="F152" s="111"/>
      <c r="G152" s="111"/>
      <c r="H152" s="111"/>
      <c r="I152" s="114"/>
      <c r="J152" s="114"/>
      <c r="K152" s="114"/>
      <c r="L152" s="114"/>
      <c r="M152" s="114"/>
      <c r="N152" s="114"/>
      <c r="O152" s="114"/>
      <c r="P152" s="114"/>
      <c r="Q152" s="114"/>
      <c r="R152" s="114"/>
      <c r="S152" s="114"/>
      <c r="T152" s="114"/>
      <c r="U152" s="110"/>
      <c r="V152" s="114"/>
      <c r="W152" s="114"/>
      <c r="X152" s="114"/>
      <c r="Y152" s="114"/>
      <c r="Z152" s="114"/>
      <c r="AA152" s="118"/>
      <c r="AB152" s="110"/>
      <c r="AC152" s="110"/>
      <c r="AD152" s="118"/>
      <c r="AE152" s="110"/>
      <c r="AF152" s="114"/>
      <c r="AG152" s="110"/>
      <c r="AH152" s="175"/>
      <c r="AI152" s="175"/>
      <c r="AJ152" s="175"/>
    </row>
    <row r="153" spans="1:69" s="197" customFormat="1" x14ac:dyDescent="0.2">
      <c r="A153" s="110"/>
      <c r="B153" s="111"/>
      <c r="C153" s="111"/>
      <c r="D153" s="111"/>
      <c r="E153" s="111"/>
      <c r="F153" s="111"/>
      <c r="G153" s="111"/>
      <c r="H153" s="111"/>
      <c r="I153" s="114"/>
      <c r="J153" s="114"/>
      <c r="K153" s="114"/>
      <c r="L153" s="114"/>
      <c r="M153" s="114"/>
      <c r="N153" s="114"/>
      <c r="O153" s="114"/>
      <c r="P153" s="114"/>
      <c r="Q153" s="114"/>
      <c r="R153" s="114"/>
      <c r="S153" s="114"/>
      <c r="T153" s="114"/>
      <c r="U153" s="114"/>
      <c r="V153" s="114"/>
      <c r="W153" s="114"/>
      <c r="X153" s="114"/>
      <c r="Y153" s="114"/>
      <c r="Z153" s="114"/>
      <c r="AA153" s="118"/>
      <c r="AB153" s="110"/>
      <c r="AC153" s="110"/>
      <c r="AD153" s="118"/>
      <c r="AE153" s="110"/>
      <c r="AF153" s="114"/>
      <c r="AG153" s="110"/>
      <c r="AH153" s="175"/>
      <c r="AI153" s="175"/>
      <c r="AJ153" s="175"/>
    </row>
    <row r="154" spans="1:69" s="124" customFormat="1" x14ac:dyDescent="0.2">
      <c r="A154" s="138"/>
      <c r="B154" s="138"/>
      <c r="C154" s="892" t="s">
        <v>152</v>
      </c>
      <c r="D154" s="892"/>
      <c r="E154" s="892"/>
      <c r="F154" s="892"/>
      <c r="G154" s="892"/>
      <c r="H154" s="892"/>
      <c r="I154" s="892"/>
      <c r="J154" s="892"/>
      <c r="K154" s="892"/>
      <c r="L154" s="892"/>
      <c r="M154" s="892"/>
      <c r="N154" s="138"/>
      <c r="O154" s="138"/>
      <c r="P154" s="138"/>
      <c r="Q154" s="138"/>
      <c r="R154" s="138"/>
      <c r="S154" s="138"/>
      <c r="T154" s="138"/>
      <c r="U154" s="138"/>
      <c r="V154" s="138"/>
      <c r="W154" s="138"/>
      <c r="X154" s="138"/>
      <c r="Y154" s="138"/>
      <c r="Z154" s="138"/>
      <c r="AA154" s="138"/>
      <c r="AB154" s="138"/>
      <c r="AC154" s="138"/>
      <c r="AD154" s="138"/>
      <c r="AE154" s="138"/>
      <c r="AF154" s="136"/>
      <c r="AG154" s="136"/>
      <c r="AH154" s="123"/>
      <c r="AI154" s="123"/>
      <c r="AJ154" s="123"/>
      <c r="AN154" s="125"/>
      <c r="AO154" s="125"/>
      <c r="AP154" s="125"/>
      <c r="AQ154" s="125"/>
      <c r="AR154" s="125"/>
      <c r="AS154" s="125"/>
      <c r="AT154" s="125"/>
      <c r="AU154" s="125"/>
      <c r="AV154" s="125"/>
      <c r="AW154" s="125"/>
      <c r="AX154" s="125"/>
      <c r="AY154" s="125"/>
      <c r="AZ154" s="125"/>
      <c r="BA154" s="125"/>
      <c r="BB154" s="125"/>
      <c r="BC154" s="125"/>
      <c r="BD154" s="125"/>
      <c r="BE154" s="125"/>
      <c r="BF154" s="125"/>
      <c r="BG154" s="125"/>
      <c r="BH154" s="125"/>
      <c r="BI154" s="125"/>
      <c r="BJ154" s="125"/>
      <c r="BK154" s="125"/>
      <c r="BL154" s="125"/>
      <c r="BM154" s="125"/>
      <c r="BN154" s="125"/>
      <c r="BO154" s="125"/>
      <c r="BP154" s="125"/>
      <c r="BQ154" s="125"/>
    </row>
  </sheetData>
  <sheetProtection password="F78C" sheet="1" objects="1" scenarios="1"/>
  <mergeCells count="241">
    <mergeCell ref="N35:P35"/>
    <mergeCell ref="R35:T35"/>
    <mergeCell ref="V35:X35"/>
    <mergeCell ref="N36:P36"/>
    <mergeCell ref="R36:T36"/>
    <mergeCell ref="V36:X36"/>
    <mergeCell ref="N34:P34"/>
    <mergeCell ref="R34:T34"/>
    <mergeCell ref="V34:X34"/>
    <mergeCell ref="N32:P32"/>
    <mergeCell ref="R32:T32"/>
    <mergeCell ref="V32:X32"/>
    <mergeCell ref="N33:P33"/>
    <mergeCell ref="R33:T33"/>
    <mergeCell ref="V33:X33"/>
    <mergeCell ref="N31:P31"/>
    <mergeCell ref="R31:T31"/>
    <mergeCell ref="V31:X31"/>
    <mergeCell ref="N29:P29"/>
    <mergeCell ref="R29:T29"/>
    <mergeCell ref="V29:X29"/>
    <mergeCell ref="N30:P30"/>
    <mergeCell ref="R30:T30"/>
    <mergeCell ref="V30:X30"/>
    <mergeCell ref="Z15:AB15"/>
    <mergeCell ref="AD15:AF15"/>
    <mergeCell ref="N27:P27"/>
    <mergeCell ref="Q27:U27"/>
    <mergeCell ref="V27:X27"/>
    <mergeCell ref="N28:P28"/>
    <mergeCell ref="R28:T28"/>
    <mergeCell ref="V28:X28"/>
    <mergeCell ref="R16:T16"/>
    <mergeCell ref="V16:X16"/>
    <mergeCell ref="R17:T17"/>
    <mergeCell ref="V17:X17"/>
    <mergeCell ref="Z17:AB17"/>
    <mergeCell ref="AD17:AF17"/>
    <mergeCell ref="R19:T19"/>
    <mergeCell ref="V19:X19"/>
    <mergeCell ref="Z19:AB19"/>
    <mergeCell ref="AD19:AF19"/>
    <mergeCell ref="A15:B15"/>
    <mergeCell ref="C15:F15"/>
    <mergeCell ref="G15:M15"/>
    <mergeCell ref="N15:P15"/>
    <mergeCell ref="R15:T15"/>
    <mergeCell ref="V15:X15"/>
    <mergeCell ref="Z16:AB16"/>
    <mergeCell ref="AD16:AF16"/>
    <mergeCell ref="A16:B16"/>
    <mergeCell ref="C16:F16"/>
    <mergeCell ref="G16:M16"/>
    <mergeCell ref="N16:P16"/>
    <mergeCell ref="A17:B17"/>
    <mergeCell ref="C17:F17"/>
    <mergeCell ref="G17:M17"/>
    <mergeCell ref="N17:P17"/>
    <mergeCell ref="R18:T18"/>
    <mergeCell ref="V18:X18"/>
    <mergeCell ref="Z18:AB18"/>
    <mergeCell ref="AD18:AF18"/>
    <mergeCell ref="A18:B18"/>
    <mergeCell ref="C18:F18"/>
    <mergeCell ref="G18:M18"/>
    <mergeCell ref="N18:P18"/>
    <mergeCell ref="A19:B19"/>
    <mergeCell ref="C19:F19"/>
    <mergeCell ref="G19:M19"/>
    <mergeCell ref="N19:P19"/>
    <mergeCell ref="R20:T20"/>
    <mergeCell ref="V20:X20"/>
    <mergeCell ref="Z20:AB20"/>
    <mergeCell ref="AD20:AF20"/>
    <mergeCell ref="A20:B20"/>
    <mergeCell ref="C20:F20"/>
    <mergeCell ref="G20:M20"/>
    <mergeCell ref="N20:P20"/>
    <mergeCell ref="R42:T42"/>
    <mergeCell ref="N37:P37"/>
    <mergeCell ref="V37:X37"/>
    <mergeCell ref="N38:P38"/>
    <mergeCell ref="R38:T38"/>
    <mergeCell ref="V38:X38"/>
    <mergeCell ref="R37:T37"/>
    <mergeCell ref="N39:P39"/>
    <mergeCell ref="R39:T39"/>
    <mergeCell ref="V39:X39"/>
    <mergeCell ref="N40:P40"/>
    <mergeCell ref="R40:T40"/>
    <mergeCell ref="V40:X40"/>
    <mergeCell ref="G61:K61"/>
    <mergeCell ref="M59:S59"/>
    <mergeCell ref="W59:AF59"/>
    <mergeCell ref="O61:S61"/>
    <mergeCell ref="W61:AF61"/>
    <mergeCell ref="A53:B53"/>
    <mergeCell ref="G55:K55"/>
    <mergeCell ref="M53:S53"/>
    <mergeCell ref="A65:B65"/>
    <mergeCell ref="W62:AF62"/>
    <mergeCell ref="G67:K67"/>
    <mergeCell ref="M65:S65"/>
    <mergeCell ref="W65:AF65"/>
    <mergeCell ref="O67:S67"/>
    <mergeCell ref="W67:AF67"/>
    <mergeCell ref="A71:B71"/>
    <mergeCell ref="G73:K73"/>
    <mergeCell ref="M71:S71"/>
    <mergeCell ref="W71:AF71"/>
    <mergeCell ref="O73:S73"/>
    <mergeCell ref="W73:AF73"/>
    <mergeCell ref="W68:AF68"/>
    <mergeCell ref="B96:M96"/>
    <mergeCell ref="T96:AE96"/>
    <mergeCell ref="B98:M98"/>
    <mergeCell ref="T98:AE98"/>
    <mergeCell ref="K111:P111"/>
    <mergeCell ref="AB111:AG111"/>
    <mergeCell ref="A74:B74"/>
    <mergeCell ref="B90:V90"/>
    <mergeCell ref="X90:AA90"/>
    <mergeCell ref="AC90:AF90"/>
    <mergeCell ref="A80:B80"/>
    <mergeCell ref="A77:B77"/>
    <mergeCell ref="G79:K79"/>
    <mergeCell ref="W74:AF74"/>
    <mergeCell ref="W80:AF80"/>
    <mergeCell ref="M77:S77"/>
    <mergeCell ref="W77:AF77"/>
    <mergeCell ref="Y118:AA118"/>
    <mergeCell ref="AC118:AE118"/>
    <mergeCell ref="Y119:AA119"/>
    <mergeCell ref="AC119:AE119"/>
    <mergeCell ref="Q127:R127"/>
    <mergeCell ref="S127:T127"/>
    <mergeCell ref="B99:M99"/>
    <mergeCell ref="T99:AE99"/>
    <mergeCell ref="B101:M101"/>
    <mergeCell ref="T101:AE101"/>
    <mergeCell ref="B128:C128"/>
    <mergeCell ref="D128:H128"/>
    <mergeCell ref="I128:M128"/>
    <mergeCell ref="N128:P128"/>
    <mergeCell ref="Q128:R128"/>
    <mergeCell ref="S128:T128"/>
    <mergeCell ref="Q130:R130"/>
    <mergeCell ref="S130:T130"/>
    <mergeCell ref="B129:C129"/>
    <mergeCell ref="D129:H129"/>
    <mergeCell ref="I129:M129"/>
    <mergeCell ref="N129:P129"/>
    <mergeCell ref="Q129:R129"/>
    <mergeCell ref="S129:T129"/>
    <mergeCell ref="B132:C132"/>
    <mergeCell ref="D132:H132"/>
    <mergeCell ref="I132:M132"/>
    <mergeCell ref="N132:P132"/>
    <mergeCell ref="Q132:R132"/>
    <mergeCell ref="Q131:R131"/>
    <mergeCell ref="S131:T131"/>
    <mergeCell ref="B130:C130"/>
    <mergeCell ref="D130:H130"/>
    <mergeCell ref="B131:C131"/>
    <mergeCell ref="D131:H131"/>
    <mergeCell ref="I131:M131"/>
    <mergeCell ref="N131:P131"/>
    <mergeCell ref="I130:M130"/>
    <mergeCell ref="N130:P130"/>
    <mergeCell ref="B136:C136"/>
    <mergeCell ref="D136:H136"/>
    <mergeCell ref="I136:M136"/>
    <mergeCell ref="N136:P136"/>
    <mergeCell ref="C154:M154"/>
    <mergeCell ref="S132:T132"/>
    <mergeCell ref="Q133:R133"/>
    <mergeCell ref="S133:T133"/>
    <mergeCell ref="Q134:R134"/>
    <mergeCell ref="S134:T134"/>
    <mergeCell ref="Q135:R135"/>
    <mergeCell ref="S135:T135"/>
    <mergeCell ref="B134:C134"/>
    <mergeCell ref="D134:H134"/>
    <mergeCell ref="B135:C135"/>
    <mergeCell ref="D135:H135"/>
    <mergeCell ref="I135:M135"/>
    <mergeCell ref="N135:P135"/>
    <mergeCell ref="I134:M134"/>
    <mergeCell ref="N134:P134"/>
    <mergeCell ref="B133:C133"/>
    <mergeCell ref="D133:H133"/>
    <mergeCell ref="I133:M133"/>
    <mergeCell ref="N133:P133"/>
    <mergeCell ref="U137:V137"/>
    <mergeCell ref="E141:P141"/>
    <mergeCell ref="U141:AF141"/>
    <mergeCell ref="E144:P144"/>
    <mergeCell ref="U144:AF144"/>
    <mergeCell ref="J151:K151"/>
    <mergeCell ref="J149:U149"/>
    <mergeCell ref="L150:U150"/>
    <mergeCell ref="O79:S79"/>
    <mergeCell ref="W79:AF79"/>
    <mergeCell ref="S136:T136"/>
    <mergeCell ref="Q137:R137"/>
    <mergeCell ref="S137:T137"/>
    <mergeCell ref="Q136:R136"/>
    <mergeCell ref="X117:AB117"/>
    <mergeCell ref="AC117:AE117"/>
    <mergeCell ref="B102:M102"/>
    <mergeCell ref="T102:AE102"/>
    <mergeCell ref="H109:N109"/>
    <mergeCell ref="Z109:AF109"/>
    <mergeCell ref="D126:H126"/>
    <mergeCell ref="I126:M126"/>
    <mergeCell ref="D127:H127"/>
    <mergeCell ref="I127:M127"/>
    <mergeCell ref="A3:AG3"/>
    <mergeCell ref="W53:AF53"/>
    <mergeCell ref="O55:S55"/>
    <mergeCell ref="W55:AF55"/>
    <mergeCell ref="N41:P41"/>
    <mergeCell ref="R41:T41"/>
    <mergeCell ref="V41:X41"/>
    <mergeCell ref="W56:AF56"/>
    <mergeCell ref="N43:P43"/>
    <mergeCell ref="R43:T43"/>
    <mergeCell ref="V42:X42"/>
    <mergeCell ref="V43:X43"/>
    <mergeCell ref="V44:X44"/>
    <mergeCell ref="N44:P44"/>
    <mergeCell ref="R44:T44"/>
    <mergeCell ref="R21:T21"/>
    <mergeCell ref="V21:X21"/>
    <mergeCell ref="Z21:AB21"/>
    <mergeCell ref="AD21:AF21"/>
    <mergeCell ref="A21:B21"/>
    <mergeCell ref="C21:F21"/>
    <mergeCell ref="G21:M21"/>
    <mergeCell ref="N21:P21"/>
    <mergeCell ref="N42:P42"/>
  </mergeCells>
  <phoneticPr fontId="2" type="noConversion"/>
  <hyperlinks>
    <hyperlink ref="C154:M154" location="Questionnaire!A1" display="Click here to go back to questionnaire"/>
    <hyperlink ref="J151:K151" location="Rental!A1" display="Rental"/>
  </hyperlinks>
  <pageMargins left="0.25" right="0.25" top="0.25" bottom="0.5" header="0.5" footer="0.5"/>
  <pageSetup scale="95" orientation="portrait" r:id="rId1"/>
  <headerFooter alignWithMargins="0"/>
  <rowBreaks count="1" manualBreakCount="1">
    <brk id="62"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0241" r:id="rId4" name="Check Box 1">
              <controlPr defaultSize="0" autoFill="0" autoLine="0" autoPict="0">
                <anchor moveWithCells="1">
                  <from>
                    <xdr:col>3</xdr:col>
                    <xdr:colOff>9525</xdr:colOff>
                    <xdr:row>51</xdr:row>
                    <xdr:rowOff>123825</xdr:rowOff>
                  </from>
                  <to>
                    <xdr:col>4</xdr:col>
                    <xdr:colOff>95250</xdr:colOff>
                    <xdr:row>53</xdr:row>
                    <xdr:rowOff>19050</xdr:rowOff>
                  </to>
                </anchor>
              </controlPr>
            </control>
          </mc:Choice>
        </mc:AlternateContent>
        <mc:AlternateContent xmlns:mc="http://schemas.openxmlformats.org/markup-compatibility/2006">
          <mc:Choice Requires="x14">
            <control shapeId="10242" r:id="rId5" name="Check Box 2">
              <controlPr defaultSize="0" autoFill="0" autoLine="0" autoPict="0">
                <anchor moveWithCells="1">
                  <from>
                    <xdr:col>3</xdr:col>
                    <xdr:colOff>9525</xdr:colOff>
                    <xdr:row>52</xdr:row>
                    <xdr:rowOff>123825</xdr:rowOff>
                  </from>
                  <to>
                    <xdr:col>4</xdr:col>
                    <xdr:colOff>95250</xdr:colOff>
                    <xdr:row>54</xdr:row>
                    <xdr:rowOff>19050</xdr:rowOff>
                  </to>
                </anchor>
              </controlPr>
            </control>
          </mc:Choice>
        </mc:AlternateContent>
        <mc:AlternateContent xmlns:mc="http://schemas.openxmlformats.org/markup-compatibility/2006">
          <mc:Choice Requires="x14">
            <control shapeId="10243" r:id="rId6" name="Check Box 3">
              <controlPr defaultSize="0" autoFill="0" autoLine="0" autoPict="0">
                <anchor moveWithCells="1">
                  <from>
                    <xdr:col>3</xdr:col>
                    <xdr:colOff>9525</xdr:colOff>
                    <xdr:row>53</xdr:row>
                    <xdr:rowOff>133350</xdr:rowOff>
                  </from>
                  <to>
                    <xdr:col>4</xdr:col>
                    <xdr:colOff>95250</xdr:colOff>
                    <xdr:row>55</xdr:row>
                    <xdr:rowOff>28575</xdr:rowOff>
                  </to>
                </anchor>
              </controlPr>
            </control>
          </mc:Choice>
        </mc:AlternateContent>
        <mc:AlternateContent xmlns:mc="http://schemas.openxmlformats.org/markup-compatibility/2006">
          <mc:Choice Requires="x14">
            <control shapeId="10244" r:id="rId7" name="Check Box 4">
              <controlPr defaultSize="0" autoFill="0" autoLine="0" autoPict="0">
                <anchor moveWithCells="1">
                  <from>
                    <xdr:col>3</xdr:col>
                    <xdr:colOff>9525</xdr:colOff>
                    <xdr:row>57</xdr:row>
                    <xdr:rowOff>123825</xdr:rowOff>
                  </from>
                  <to>
                    <xdr:col>4</xdr:col>
                    <xdr:colOff>95250</xdr:colOff>
                    <xdr:row>59</xdr:row>
                    <xdr:rowOff>19050</xdr:rowOff>
                  </to>
                </anchor>
              </controlPr>
            </control>
          </mc:Choice>
        </mc:AlternateContent>
        <mc:AlternateContent xmlns:mc="http://schemas.openxmlformats.org/markup-compatibility/2006">
          <mc:Choice Requires="x14">
            <control shapeId="10245" r:id="rId8" name="Check Box 5">
              <controlPr defaultSize="0" autoFill="0" autoLine="0" autoPict="0">
                <anchor moveWithCells="1">
                  <from>
                    <xdr:col>3</xdr:col>
                    <xdr:colOff>9525</xdr:colOff>
                    <xdr:row>58</xdr:row>
                    <xdr:rowOff>123825</xdr:rowOff>
                  </from>
                  <to>
                    <xdr:col>4</xdr:col>
                    <xdr:colOff>95250</xdr:colOff>
                    <xdr:row>60</xdr:row>
                    <xdr:rowOff>19050</xdr:rowOff>
                  </to>
                </anchor>
              </controlPr>
            </control>
          </mc:Choice>
        </mc:AlternateContent>
        <mc:AlternateContent xmlns:mc="http://schemas.openxmlformats.org/markup-compatibility/2006">
          <mc:Choice Requires="x14">
            <control shapeId="10246" r:id="rId9" name="Check Box 6">
              <controlPr defaultSize="0" autoFill="0" autoLine="0" autoPict="0">
                <anchor moveWithCells="1">
                  <from>
                    <xdr:col>3</xdr:col>
                    <xdr:colOff>9525</xdr:colOff>
                    <xdr:row>59</xdr:row>
                    <xdr:rowOff>133350</xdr:rowOff>
                  </from>
                  <to>
                    <xdr:col>4</xdr:col>
                    <xdr:colOff>95250</xdr:colOff>
                    <xdr:row>61</xdr:row>
                    <xdr:rowOff>28575</xdr:rowOff>
                  </to>
                </anchor>
              </controlPr>
            </control>
          </mc:Choice>
        </mc:AlternateContent>
        <mc:AlternateContent xmlns:mc="http://schemas.openxmlformats.org/markup-compatibility/2006">
          <mc:Choice Requires="x14">
            <control shapeId="10247" r:id="rId10" name="Check Box 7">
              <controlPr defaultSize="0" autoFill="0" autoLine="0" autoPict="0">
                <anchor moveWithCells="1">
                  <from>
                    <xdr:col>3</xdr:col>
                    <xdr:colOff>9525</xdr:colOff>
                    <xdr:row>63</xdr:row>
                    <xdr:rowOff>123825</xdr:rowOff>
                  </from>
                  <to>
                    <xdr:col>4</xdr:col>
                    <xdr:colOff>95250</xdr:colOff>
                    <xdr:row>65</xdr:row>
                    <xdr:rowOff>19050</xdr:rowOff>
                  </to>
                </anchor>
              </controlPr>
            </control>
          </mc:Choice>
        </mc:AlternateContent>
        <mc:AlternateContent xmlns:mc="http://schemas.openxmlformats.org/markup-compatibility/2006">
          <mc:Choice Requires="x14">
            <control shapeId="10248" r:id="rId11" name="Check Box 8">
              <controlPr defaultSize="0" autoFill="0" autoLine="0" autoPict="0">
                <anchor moveWithCells="1">
                  <from>
                    <xdr:col>3</xdr:col>
                    <xdr:colOff>9525</xdr:colOff>
                    <xdr:row>64</xdr:row>
                    <xdr:rowOff>123825</xdr:rowOff>
                  </from>
                  <to>
                    <xdr:col>4</xdr:col>
                    <xdr:colOff>95250</xdr:colOff>
                    <xdr:row>66</xdr:row>
                    <xdr:rowOff>19050</xdr:rowOff>
                  </to>
                </anchor>
              </controlPr>
            </control>
          </mc:Choice>
        </mc:AlternateContent>
        <mc:AlternateContent xmlns:mc="http://schemas.openxmlformats.org/markup-compatibility/2006">
          <mc:Choice Requires="x14">
            <control shapeId="10249" r:id="rId12" name="Check Box 9">
              <controlPr defaultSize="0" autoFill="0" autoLine="0" autoPict="0">
                <anchor moveWithCells="1">
                  <from>
                    <xdr:col>3</xdr:col>
                    <xdr:colOff>9525</xdr:colOff>
                    <xdr:row>65</xdr:row>
                    <xdr:rowOff>133350</xdr:rowOff>
                  </from>
                  <to>
                    <xdr:col>4</xdr:col>
                    <xdr:colOff>95250</xdr:colOff>
                    <xdr:row>67</xdr:row>
                    <xdr:rowOff>28575</xdr:rowOff>
                  </to>
                </anchor>
              </controlPr>
            </control>
          </mc:Choice>
        </mc:AlternateContent>
        <mc:AlternateContent xmlns:mc="http://schemas.openxmlformats.org/markup-compatibility/2006">
          <mc:Choice Requires="x14">
            <control shapeId="10250" r:id="rId13" name="Check Box 10">
              <controlPr defaultSize="0" autoFill="0" autoLine="0" autoPict="0">
                <anchor moveWithCells="1">
                  <from>
                    <xdr:col>3</xdr:col>
                    <xdr:colOff>9525</xdr:colOff>
                    <xdr:row>69</xdr:row>
                    <xdr:rowOff>123825</xdr:rowOff>
                  </from>
                  <to>
                    <xdr:col>4</xdr:col>
                    <xdr:colOff>95250</xdr:colOff>
                    <xdr:row>71</xdr:row>
                    <xdr:rowOff>19050</xdr:rowOff>
                  </to>
                </anchor>
              </controlPr>
            </control>
          </mc:Choice>
        </mc:AlternateContent>
        <mc:AlternateContent xmlns:mc="http://schemas.openxmlformats.org/markup-compatibility/2006">
          <mc:Choice Requires="x14">
            <control shapeId="10251" r:id="rId14" name="Check Box 11">
              <controlPr defaultSize="0" autoFill="0" autoLine="0" autoPict="0">
                <anchor moveWithCells="1">
                  <from>
                    <xdr:col>3</xdr:col>
                    <xdr:colOff>9525</xdr:colOff>
                    <xdr:row>70</xdr:row>
                    <xdr:rowOff>123825</xdr:rowOff>
                  </from>
                  <to>
                    <xdr:col>4</xdr:col>
                    <xdr:colOff>95250</xdr:colOff>
                    <xdr:row>72</xdr:row>
                    <xdr:rowOff>19050</xdr:rowOff>
                  </to>
                </anchor>
              </controlPr>
            </control>
          </mc:Choice>
        </mc:AlternateContent>
        <mc:AlternateContent xmlns:mc="http://schemas.openxmlformats.org/markup-compatibility/2006">
          <mc:Choice Requires="x14">
            <control shapeId="10252" r:id="rId15" name="Check Box 12">
              <controlPr defaultSize="0" autoFill="0" autoLine="0" autoPict="0">
                <anchor moveWithCells="1">
                  <from>
                    <xdr:col>3</xdr:col>
                    <xdr:colOff>9525</xdr:colOff>
                    <xdr:row>71</xdr:row>
                    <xdr:rowOff>133350</xdr:rowOff>
                  </from>
                  <to>
                    <xdr:col>4</xdr:col>
                    <xdr:colOff>95250</xdr:colOff>
                    <xdr:row>73</xdr:row>
                    <xdr:rowOff>28575</xdr:rowOff>
                  </to>
                </anchor>
              </controlPr>
            </control>
          </mc:Choice>
        </mc:AlternateContent>
        <mc:AlternateContent xmlns:mc="http://schemas.openxmlformats.org/markup-compatibility/2006">
          <mc:Choice Requires="x14">
            <control shapeId="10253" r:id="rId16" name="Check Box 13">
              <controlPr defaultSize="0" autoFill="0" autoLine="0" autoPict="0">
                <anchor moveWithCells="1">
                  <from>
                    <xdr:col>2</xdr:col>
                    <xdr:colOff>0</xdr:colOff>
                    <xdr:row>103</xdr:row>
                    <xdr:rowOff>114300</xdr:rowOff>
                  </from>
                  <to>
                    <xdr:col>3</xdr:col>
                    <xdr:colOff>85725</xdr:colOff>
                    <xdr:row>105</xdr:row>
                    <xdr:rowOff>0</xdr:rowOff>
                  </to>
                </anchor>
              </controlPr>
            </control>
          </mc:Choice>
        </mc:AlternateContent>
        <mc:AlternateContent xmlns:mc="http://schemas.openxmlformats.org/markup-compatibility/2006">
          <mc:Choice Requires="x14">
            <control shapeId="10254" r:id="rId17" name="Check Box 14">
              <controlPr defaultSize="0" autoFill="0" autoLine="0" autoPict="0">
                <anchor moveWithCells="1">
                  <from>
                    <xdr:col>2</xdr:col>
                    <xdr:colOff>0</xdr:colOff>
                    <xdr:row>104</xdr:row>
                    <xdr:rowOff>133350</xdr:rowOff>
                  </from>
                  <to>
                    <xdr:col>3</xdr:col>
                    <xdr:colOff>85725</xdr:colOff>
                    <xdr:row>106</xdr:row>
                    <xdr:rowOff>9525</xdr:rowOff>
                  </to>
                </anchor>
              </controlPr>
            </control>
          </mc:Choice>
        </mc:AlternateContent>
        <mc:AlternateContent xmlns:mc="http://schemas.openxmlformats.org/markup-compatibility/2006">
          <mc:Choice Requires="x14">
            <control shapeId="10255" r:id="rId18" name="Check Box 15">
              <controlPr defaultSize="0" autoFill="0" autoLine="0" autoPict="0">
                <anchor moveWithCells="1">
                  <from>
                    <xdr:col>2</xdr:col>
                    <xdr:colOff>0</xdr:colOff>
                    <xdr:row>105</xdr:row>
                    <xdr:rowOff>133350</xdr:rowOff>
                  </from>
                  <to>
                    <xdr:col>3</xdr:col>
                    <xdr:colOff>85725</xdr:colOff>
                    <xdr:row>107</xdr:row>
                    <xdr:rowOff>9525</xdr:rowOff>
                  </to>
                </anchor>
              </controlPr>
            </control>
          </mc:Choice>
        </mc:AlternateContent>
        <mc:AlternateContent xmlns:mc="http://schemas.openxmlformats.org/markup-compatibility/2006">
          <mc:Choice Requires="x14">
            <control shapeId="10256" r:id="rId19" name="Check Box 16">
              <controlPr defaultSize="0" autoFill="0" autoLine="0" autoPict="0">
                <anchor moveWithCells="1">
                  <from>
                    <xdr:col>2</xdr:col>
                    <xdr:colOff>0</xdr:colOff>
                    <xdr:row>106</xdr:row>
                    <xdr:rowOff>133350</xdr:rowOff>
                  </from>
                  <to>
                    <xdr:col>3</xdr:col>
                    <xdr:colOff>85725</xdr:colOff>
                    <xdr:row>108</xdr:row>
                    <xdr:rowOff>9525</xdr:rowOff>
                  </to>
                </anchor>
              </controlPr>
            </control>
          </mc:Choice>
        </mc:AlternateContent>
        <mc:AlternateContent xmlns:mc="http://schemas.openxmlformats.org/markup-compatibility/2006">
          <mc:Choice Requires="x14">
            <control shapeId="10257" r:id="rId20" name="Check Box 17">
              <controlPr defaultSize="0" autoFill="0" autoLine="0" autoPict="0">
                <anchor moveWithCells="1">
                  <from>
                    <xdr:col>1</xdr:col>
                    <xdr:colOff>209550</xdr:colOff>
                    <xdr:row>107</xdr:row>
                    <xdr:rowOff>142875</xdr:rowOff>
                  </from>
                  <to>
                    <xdr:col>3</xdr:col>
                    <xdr:colOff>76200</xdr:colOff>
                    <xdr:row>109</xdr:row>
                    <xdr:rowOff>19050</xdr:rowOff>
                  </to>
                </anchor>
              </controlPr>
            </control>
          </mc:Choice>
        </mc:AlternateContent>
        <mc:AlternateContent xmlns:mc="http://schemas.openxmlformats.org/markup-compatibility/2006">
          <mc:Choice Requires="x14">
            <control shapeId="10258" r:id="rId21" name="Check Box 18">
              <controlPr defaultSize="0" autoFill="0" autoLine="0" autoPict="0">
                <anchor moveWithCells="1">
                  <from>
                    <xdr:col>3</xdr:col>
                    <xdr:colOff>9525</xdr:colOff>
                    <xdr:row>112</xdr:row>
                    <xdr:rowOff>133350</xdr:rowOff>
                  </from>
                  <to>
                    <xdr:col>4</xdr:col>
                    <xdr:colOff>95250</xdr:colOff>
                    <xdr:row>114</xdr:row>
                    <xdr:rowOff>19050</xdr:rowOff>
                  </to>
                </anchor>
              </controlPr>
            </control>
          </mc:Choice>
        </mc:AlternateContent>
        <mc:AlternateContent xmlns:mc="http://schemas.openxmlformats.org/markup-compatibility/2006">
          <mc:Choice Requires="x14">
            <control shapeId="10259" r:id="rId22" name="Check Box 19">
              <controlPr defaultSize="0" autoFill="0" autoLine="0" autoPict="0">
                <anchor moveWithCells="1">
                  <from>
                    <xdr:col>3</xdr:col>
                    <xdr:colOff>9525</xdr:colOff>
                    <xdr:row>113</xdr:row>
                    <xdr:rowOff>142875</xdr:rowOff>
                  </from>
                  <to>
                    <xdr:col>4</xdr:col>
                    <xdr:colOff>95250</xdr:colOff>
                    <xdr:row>115</xdr:row>
                    <xdr:rowOff>19050</xdr:rowOff>
                  </to>
                </anchor>
              </controlPr>
            </control>
          </mc:Choice>
        </mc:AlternateContent>
        <mc:AlternateContent xmlns:mc="http://schemas.openxmlformats.org/markup-compatibility/2006">
          <mc:Choice Requires="x14">
            <control shapeId="10260" r:id="rId23" name="Check Box 20">
              <controlPr defaultSize="0" autoFill="0" autoLine="0" autoPict="0">
                <anchor moveWithCells="1">
                  <from>
                    <xdr:col>3</xdr:col>
                    <xdr:colOff>9525</xdr:colOff>
                    <xdr:row>114</xdr:row>
                    <xdr:rowOff>152400</xdr:rowOff>
                  </from>
                  <to>
                    <xdr:col>4</xdr:col>
                    <xdr:colOff>95250</xdr:colOff>
                    <xdr:row>116</xdr:row>
                    <xdr:rowOff>28575</xdr:rowOff>
                  </to>
                </anchor>
              </controlPr>
            </control>
          </mc:Choice>
        </mc:AlternateContent>
        <mc:AlternateContent xmlns:mc="http://schemas.openxmlformats.org/markup-compatibility/2006">
          <mc:Choice Requires="x14">
            <control shapeId="10261" r:id="rId24" name="Check Box 21">
              <controlPr defaultSize="0" autoFill="0" autoLine="0" autoPict="0">
                <anchor moveWithCells="1">
                  <from>
                    <xdr:col>3</xdr:col>
                    <xdr:colOff>19050</xdr:colOff>
                    <xdr:row>115</xdr:row>
                    <xdr:rowOff>152400</xdr:rowOff>
                  </from>
                  <to>
                    <xdr:col>4</xdr:col>
                    <xdr:colOff>104775</xdr:colOff>
                    <xdr:row>117</xdr:row>
                    <xdr:rowOff>28575</xdr:rowOff>
                  </to>
                </anchor>
              </controlPr>
            </control>
          </mc:Choice>
        </mc:AlternateContent>
        <mc:AlternateContent xmlns:mc="http://schemas.openxmlformats.org/markup-compatibility/2006">
          <mc:Choice Requires="x14">
            <control shapeId="10262" r:id="rId25" name="Check Box 22">
              <controlPr defaultSize="0" autoFill="0" autoLine="0" autoPict="0">
                <anchor moveWithCells="1">
                  <from>
                    <xdr:col>24</xdr:col>
                    <xdr:colOff>28575</xdr:colOff>
                    <xdr:row>120</xdr:row>
                    <xdr:rowOff>133350</xdr:rowOff>
                  </from>
                  <to>
                    <xdr:col>25</xdr:col>
                    <xdr:colOff>200025</xdr:colOff>
                    <xdr:row>122</xdr:row>
                    <xdr:rowOff>28575</xdr:rowOff>
                  </to>
                </anchor>
              </controlPr>
            </control>
          </mc:Choice>
        </mc:AlternateContent>
        <mc:AlternateContent xmlns:mc="http://schemas.openxmlformats.org/markup-compatibility/2006">
          <mc:Choice Requires="x14">
            <control shapeId="10263" r:id="rId26" name="Check Box 23">
              <controlPr defaultSize="0" autoFill="0" autoLine="0" autoPict="0">
                <anchor moveWithCells="1">
                  <from>
                    <xdr:col>26</xdr:col>
                    <xdr:colOff>114300</xdr:colOff>
                    <xdr:row>120</xdr:row>
                    <xdr:rowOff>104775</xdr:rowOff>
                  </from>
                  <to>
                    <xdr:col>28</xdr:col>
                    <xdr:colOff>9525</xdr:colOff>
                    <xdr:row>122</xdr:row>
                    <xdr:rowOff>66675</xdr:rowOff>
                  </to>
                </anchor>
              </controlPr>
            </control>
          </mc:Choice>
        </mc:AlternateContent>
        <mc:AlternateContent xmlns:mc="http://schemas.openxmlformats.org/markup-compatibility/2006">
          <mc:Choice Requires="x14">
            <control shapeId="10264" r:id="rId27" name="Check Box 24">
              <controlPr defaultSize="0" autoFill="0" autoLine="0" autoPict="0">
                <anchor moveWithCells="1">
                  <from>
                    <xdr:col>9</xdr:col>
                    <xdr:colOff>28575</xdr:colOff>
                    <xdr:row>145</xdr:row>
                    <xdr:rowOff>133350</xdr:rowOff>
                  </from>
                  <to>
                    <xdr:col>10</xdr:col>
                    <xdr:colOff>200025</xdr:colOff>
                    <xdr:row>147</xdr:row>
                    <xdr:rowOff>28575</xdr:rowOff>
                  </to>
                </anchor>
              </controlPr>
            </control>
          </mc:Choice>
        </mc:AlternateContent>
        <mc:AlternateContent xmlns:mc="http://schemas.openxmlformats.org/markup-compatibility/2006">
          <mc:Choice Requires="x14">
            <control shapeId="10265" r:id="rId28" name="Check Box 25">
              <controlPr defaultSize="0" autoFill="0" autoLine="0" autoPict="0">
                <anchor moveWithCells="1">
                  <from>
                    <xdr:col>11</xdr:col>
                    <xdr:colOff>114300</xdr:colOff>
                    <xdr:row>145</xdr:row>
                    <xdr:rowOff>104775</xdr:rowOff>
                  </from>
                  <to>
                    <xdr:col>13</xdr:col>
                    <xdr:colOff>9525</xdr:colOff>
                    <xdr:row>147</xdr:row>
                    <xdr:rowOff>66675</xdr:rowOff>
                  </to>
                </anchor>
              </controlPr>
            </control>
          </mc:Choice>
        </mc:AlternateContent>
        <mc:AlternateContent xmlns:mc="http://schemas.openxmlformats.org/markup-compatibility/2006">
          <mc:Choice Requires="x14">
            <control shapeId="10266" r:id="rId29" name="Check Box 26">
              <controlPr defaultSize="0" autoFill="0" autoLine="0" autoPict="0">
                <anchor moveWithCells="1">
                  <from>
                    <xdr:col>14</xdr:col>
                    <xdr:colOff>142875</xdr:colOff>
                    <xdr:row>145</xdr:row>
                    <xdr:rowOff>0</xdr:rowOff>
                  </from>
                  <to>
                    <xdr:col>16</xdr:col>
                    <xdr:colOff>95250</xdr:colOff>
                    <xdr:row>146</xdr:row>
                    <xdr:rowOff>57150</xdr:rowOff>
                  </to>
                </anchor>
              </controlPr>
            </control>
          </mc:Choice>
        </mc:AlternateContent>
        <mc:AlternateContent xmlns:mc="http://schemas.openxmlformats.org/markup-compatibility/2006">
          <mc:Choice Requires="x14">
            <control shapeId="10267" r:id="rId30" name="Check Box 27">
              <controlPr defaultSize="0" autoFill="0" autoLine="0" autoPict="0">
                <anchor moveWithCells="1">
                  <from>
                    <xdr:col>16</xdr:col>
                    <xdr:colOff>152400</xdr:colOff>
                    <xdr:row>144</xdr:row>
                    <xdr:rowOff>104775</xdr:rowOff>
                  </from>
                  <to>
                    <xdr:col>18</xdr:col>
                    <xdr:colOff>47625</xdr:colOff>
                    <xdr:row>146</xdr:row>
                    <xdr:rowOff>95250</xdr:rowOff>
                  </to>
                </anchor>
              </controlPr>
            </control>
          </mc:Choice>
        </mc:AlternateContent>
        <mc:AlternateContent xmlns:mc="http://schemas.openxmlformats.org/markup-compatibility/2006">
          <mc:Choice Requires="x14">
            <control shapeId="10268" r:id="rId31" name="Check Box 28">
              <controlPr defaultSize="0" autoFill="0" autoLine="0" autoPict="0">
                <anchor moveWithCells="1">
                  <from>
                    <xdr:col>20</xdr:col>
                    <xdr:colOff>0</xdr:colOff>
                    <xdr:row>103</xdr:row>
                    <xdr:rowOff>123825</xdr:rowOff>
                  </from>
                  <to>
                    <xdr:col>21</xdr:col>
                    <xdr:colOff>85725</xdr:colOff>
                    <xdr:row>105</xdr:row>
                    <xdr:rowOff>9525</xdr:rowOff>
                  </to>
                </anchor>
              </controlPr>
            </control>
          </mc:Choice>
        </mc:AlternateContent>
        <mc:AlternateContent xmlns:mc="http://schemas.openxmlformats.org/markup-compatibility/2006">
          <mc:Choice Requires="x14">
            <control shapeId="10269" r:id="rId32" name="Check Box 29">
              <controlPr defaultSize="0" autoFill="0" autoLine="0" autoPict="0">
                <anchor moveWithCells="1">
                  <from>
                    <xdr:col>20</xdr:col>
                    <xdr:colOff>0</xdr:colOff>
                    <xdr:row>104</xdr:row>
                    <xdr:rowOff>133350</xdr:rowOff>
                  </from>
                  <to>
                    <xdr:col>21</xdr:col>
                    <xdr:colOff>85725</xdr:colOff>
                    <xdr:row>106</xdr:row>
                    <xdr:rowOff>9525</xdr:rowOff>
                  </to>
                </anchor>
              </controlPr>
            </control>
          </mc:Choice>
        </mc:AlternateContent>
        <mc:AlternateContent xmlns:mc="http://schemas.openxmlformats.org/markup-compatibility/2006">
          <mc:Choice Requires="x14">
            <control shapeId="10270" r:id="rId33" name="Check Box 30">
              <controlPr defaultSize="0" autoFill="0" autoLine="0" autoPict="0">
                <anchor moveWithCells="1">
                  <from>
                    <xdr:col>20</xdr:col>
                    <xdr:colOff>0</xdr:colOff>
                    <xdr:row>105</xdr:row>
                    <xdr:rowOff>133350</xdr:rowOff>
                  </from>
                  <to>
                    <xdr:col>21</xdr:col>
                    <xdr:colOff>85725</xdr:colOff>
                    <xdr:row>107</xdr:row>
                    <xdr:rowOff>9525</xdr:rowOff>
                  </to>
                </anchor>
              </controlPr>
            </control>
          </mc:Choice>
        </mc:AlternateContent>
        <mc:AlternateContent xmlns:mc="http://schemas.openxmlformats.org/markup-compatibility/2006">
          <mc:Choice Requires="x14">
            <control shapeId="10271" r:id="rId34" name="Check Box 31">
              <controlPr defaultSize="0" autoFill="0" autoLine="0" autoPict="0">
                <anchor moveWithCells="1">
                  <from>
                    <xdr:col>20</xdr:col>
                    <xdr:colOff>0</xdr:colOff>
                    <xdr:row>106</xdr:row>
                    <xdr:rowOff>133350</xdr:rowOff>
                  </from>
                  <to>
                    <xdr:col>21</xdr:col>
                    <xdr:colOff>85725</xdr:colOff>
                    <xdr:row>108</xdr:row>
                    <xdr:rowOff>9525</xdr:rowOff>
                  </to>
                </anchor>
              </controlPr>
            </control>
          </mc:Choice>
        </mc:AlternateContent>
        <mc:AlternateContent xmlns:mc="http://schemas.openxmlformats.org/markup-compatibility/2006">
          <mc:Choice Requires="x14">
            <control shapeId="10272" r:id="rId35" name="Check Box 32">
              <controlPr defaultSize="0" autoFill="0" autoLine="0" autoPict="0">
                <anchor moveWithCells="1">
                  <from>
                    <xdr:col>20</xdr:col>
                    <xdr:colOff>0</xdr:colOff>
                    <xdr:row>107</xdr:row>
                    <xdr:rowOff>142875</xdr:rowOff>
                  </from>
                  <to>
                    <xdr:col>21</xdr:col>
                    <xdr:colOff>85725</xdr:colOff>
                    <xdr:row>109</xdr:row>
                    <xdr:rowOff>19050</xdr:rowOff>
                  </to>
                </anchor>
              </controlPr>
            </control>
          </mc:Choice>
        </mc:AlternateContent>
        <mc:AlternateContent xmlns:mc="http://schemas.openxmlformats.org/markup-compatibility/2006">
          <mc:Choice Requires="x14">
            <control shapeId="10274" r:id="rId36" name="Check Box 34">
              <controlPr defaultSize="0" autoFill="0" autoLine="0" autoPict="0">
                <anchor moveWithCells="1">
                  <from>
                    <xdr:col>3</xdr:col>
                    <xdr:colOff>9525</xdr:colOff>
                    <xdr:row>75</xdr:row>
                    <xdr:rowOff>123825</xdr:rowOff>
                  </from>
                  <to>
                    <xdr:col>4</xdr:col>
                    <xdr:colOff>95250</xdr:colOff>
                    <xdr:row>77</xdr:row>
                    <xdr:rowOff>19050</xdr:rowOff>
                  </to>
                </anchor>
              </controlPr>
            </control>
          </mc:Choice>
        </mc:AlternateContent>
        <mc:AlternateContent xmlns:mc="http://schemas.openxmlformats.org/markup-compatibility/2006">
          <mc:Choice Requires="x14">
            <control shapeId="10275" r:id="rId37" name="Check Box 35">
              <controlPr defaultSize="0" autoFill="0" autoLine="0" autoPict="0">
                <anchor moveWithCells="1">
                  <from>
                    <xdr:col>3</xdr:col>
                    <xdr:colOff>9525</xdr:colOff>
                    <xdr:row>76</xdr:row>
                    <xdr:rowOff>123825</xdr:rowOff>
                  </from>
                  <to>
                    <xdr:col>4</xdr:col>
                    <xdr:colOff>95250</xdr:colOff>
                    <xdr:row>78</xdr:row>
                    <xdr:rowOff>19050</xdr:rowOff>
                  </to>
                </anchor>
              </controlPr>
            </control>
          </mc:Choice>
        </mc:AlternateContent>
        <mc:AlternateContent xmlns:mc="http://schemas.openxmlformats.org/markup-compatibility/2006">
          <mc:Choice Requires="x14">
            <control shapeId="10276" r:id="rId38" name="Check Box 36">
              <controlPr defaultSize="0" autoFill="0" autoLine="0" autoPict="0">
                <anchor moveWithCells="1">
                  <from>
                    <xdr:col>3</xdr:col>
                    <xdr:colOff>9525</xdr:colOff>
                    <xdr:row>77</xdr:row>
                    <xdr:rowOff>133350</xdr:rowOff>
                  </from>
                  <to>
                    <xdr:col>4</xdr:col>
                    <xdr:colOff>95250</xdr:colOff>
                    <xdr:row>79</xdr:row>
                    <xdr:rowOff>28575</xdr:rowOff>
                  </to>
                </anchor>
              </controlPr>
            </control>
          </mc:Choice>
        </mc:AlternateContent>
        <mc:AlternateContent xmlns:mc="http://schemas.openxmlformats.org/markup-compatibility/2006">
          <mc:Choice Requires="x14">
            <control shapeId="10277" r:id="rId39" name="Check Box 37">
              <controlPr defaultSize="0" autoFill="0" autoLine="0" autoPict="0">
                <anchor moveWithCells="1">
                  <from>
                    <xdr:col>3</xdr:col>
                    <xdr:colOff>9525</xdr:colOff>
                    <xdr:row>51</xdr:row>
                    <xdr:rowOff>123825</xdr:rowOff>
                  </from>
                  <to>
                    <xdr:col>4</xdr:col>
                    <xdr:colOff>95250</xdr:colOff>
                    <xdr:row>53</xdr:row>
                    <xdr:rowOff>19050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enableFormatConditionsCalculation="0">
    <tabColor indexed="42"/>
  </sheetPr>
  <dimension ref="A1:AN132"/>
  <sheetViews>
    <sheetView showGridLines="0" showRowColHeaders="0" workbookViewId="0"/>
  </sheetViews>
  <sheetFormatPr defaultRowHeight="12.75" x14ac:dyDescent="0.2"/>
  <cols>
    <col min="1" max="31" width="3.28515625" style="125" customWidth="1"/>
    <col min="32" max="32" width="3.28515625" style="124" customWidth="1"/>
    <col min="33" max="16384" width="9.140625" style="125"/>
  </cols>
  <sheetData>
    <row r="1" spans="1:40" ht="12.75" customHeight="1" x14ac:dyDescent="0.2">
      <c r="A1" s="542" t="s">
        <v>747</v>
      </c>
      <c r="B1" s="547"/>
      <c r="C1" s="536"/>
      <c r="D1" s="543"/>
      <c r="E1" s="543"/>
      <c r="F1" s="543"/>
      <c r="G1" s="543"/>
      <c r="H1" s="548"/>
      <c r="I1" s="549"/>
      <c r="J1" s="537"/>
      <c r="K1" s="549" t="s">
        <v>573</v>
      </c>
      <c r="L1" s="536"/>
      <c r="M1" s="536"/>
      <c r="N1" s="536"/>
      <c r="O1" s="536"/>
      <c r="P1" s="536"/>
      <c r="Q1" s="536"/>
      <c r="R1" s="536"/>
      <c r="S1" s="536"/>
      <c r="T1" s="537"/>
      <c r="U1" s="547"/>
      <c r="V1" s="550"/>
      <c r="W1" s="549"/>
      <c r="X1" s="536"/>
      <c r="Y1" s="549" t="s">
        <v>740</v>
      </c>
      <c r="Z1" s="536"/>
      <c r="AA1" s="537"/>
      <c r="AB1" s="547"/>
      <c r="AC1" s="537"/>
      <c r="AD1" s="537"/>
      <c r="AE1" s="537"/>
      <c r="AF1" s="545"/>
      <c r="AG1" s="534"/>
      <c r="AH1" s="534"/>
      <c r="AI1" s="534"/>
      <c r="AJ1" s="534"/>
      <c r="AK1" s="534"/>
      <c r="AL1" s="534"/>
      <c r="AM1" s="535"/>
      <c r="AN1" s="124"/>
    </row>
    <row r="2" spans="1:40" ht="12.75" customHeight="1" thickBot="1" x14ac:dyDescent="0.25">
      <c r="A2" s="544" t="s">
        <v>655</v>
      </c>
      <c r="B2" s="538"/>
      <c r="C2" s="539"/>
      <c r="D2" s="539"/>
      <c r="E2" s="539"/>
      <c r="F2" s="539"/>
      <c r="G2" s="539"/>
      <c r="H2" s="539"/>
      <c r="I2" s="539"/>
      <c r="J2" s="539"/>
      <c r="K2" s="539"/>
      <c r="L2" s="539"/>
      <c r="M2" s="539"/>
      <c r="N2" s="539"/>
      <c r="O2" s="539"/>
      <c r="P2" s="539"/>
      <c r="Q2" s="540"/>
      <c r="R2" s="539"/>
      <c r="S2" s="539"/>
      <c r="T2" s="540"/>
      <c r="U2" s="539"/>
      <c r="V2" s="541"/>
      <c r="W2" s="541"/>
      <c r="X2" s="538"/>
      <c r="Y2" s="538" t="s">
        <v>741</v>
      </c>
      <c r="Z2" s="538"/>
      <c r="AA2" s="538"/>
      <c r="AB2" s="538"/>
      <c r="AC2" s="538"/>
      <c r="AD2" s="538"/>
      <c r="AE2" s="538"/>
      <c r="AF2" s="546"/>
      <c r="AG2" s="534"/>
      <c r="AH2" s="534"/>
      <c r="AI2" s="534"/>
      <c r="AJ2" s="534"/>
      <c r="AK2" s="534"/>
      <c r="AL2" s="534"/>
      <c r="AM2" s="535"/>
      <c r="AN2" s="124"/>
    </row>
    <row r="3" spans="1:40" ht="22.5" x14ac:dyDescent="0.3">
      <c r="A3" s="533"/>
      <c r="B3" s="533"/>
      <c r="C3" s="533"/>
      <c r="D3" s="533"/>
      <c r="E3" s="533" t="s">
        <v>787</v>
      </c>
      <c r="F3" s="533"/>
      <c r="G3" s="245"/>
      <c r="H3" s="533"/>
      <c r="I3" s="533"/>
      <c r="J3" s="245"/>
      <c r="K3" s="533"/>
      <c r="L3" s="533"/>
      <c r="M3" s="533"/>
      <c r="N3" s="533"/>
      <c r="O3" s="533"/>
      <c r="P3" s="533"/>
      <c r="Q3" s="533"/>
      <c r="R3" s="533"/>
      <c r="S3" s="533"/>
      <c r="T3" s="533"/>
      <c r="U3" s="533"/>
      <c r="V3" s="533"/>
      <c r="W3" s="533"/>
      <c r="X3" s="533"/>
      <c r="Y3" s="533"/>
      <c r="Z3" s="533"/>
      <c r="AA3" s="533"/>
      <c r="AB3" s="533"/>
      <c r="AC3" s="533"/>
      <c r="AD3" s="533"/>
      <c r="AE3" s="533"/>
      <c r="AF3" s="136"/>
    </row>
    <row r="4" spans="1:40" ht="18" x14ac:dyDescent="0.25">
      <c r="A4" s="334"/>
      <c r="B4" s="334"/>
      <c r="C4" s="334"/>
      <c r="D4" s="334"/>
      <c r="E4" s="334"/>
      <c r="F4" s="334"/>
      <c r="G4" s="335"/>
      <c r="H4" s="334"/>
      <c r="I4" s="334"/>
      <c r="J4" s="334"/>
      <c r="K4" s="336" t="s">
        <v>176</v>
      </c>
      <c r="L4" s="136"/>
      <c r="M4" s="334"/>
      <c r="N4" s="334"/>
      <c r="O4" s="334"/>
      <c r="P4" s="334"/>
      <c r="Q4" s="334"/>
      <c r="R4" s="334"/>
      <c r="S4" s="334"/>
      <c r="T4" s="334"/>
      <c r="U4" s="334"/>
      <c r="V4" s="334"/>
      <c r="W4" s="334"/>
      <c r="X4" s="334"/>
      <c r="Y4" s="334"/>
      <c r="Z4" s="334"/>
      <c r="AA4" s="334"/>
      <c r="AB4" s="334"/>
      <c r="AC4" s="334"/>
      <c r="AD4" s="334"/>
      <c r="AE4" s="334"/>
      <c r="AF4" s="136"/>
    </row>
    <row r="5" spans="1:40" x14ac:dyDescent="0.2">
      <c r="A5" s="136"/>
      <c r="B5" s="136"/>
      <c r="C5" s="136"/>
      <c r="D5" s="136"/>
      <c r="E5" s="136"/>
      <c r="F5" s="136"/>
      <c r="G5" s="136"/>
      <c r="H5" s="136"/>
      <c r="I5" s="136"/>
      <c r="J5" s="136"/>
      <c r="K5" s="136"/>
      <c r="L5" s="136"/>
      <c r="M5" s="136"/>
      <c r="N5" s="136"/>
      <c r="O5" s="136"/>
      <c r="P5" s="136"/>
      <c r="Q5" s="136"/>
      <c r="R5" s="136"/>
      <c r="S5" s="136"/>
      <c r="T5" s="136"/>
      <c r="U5" s="136"/>
      <c r="V5" s="136"/>
      <c r="W5" s="136"/>
      <c r="X5" s="136"/>
      <c r="Y5" s="136"/>
      <c r="Z5" s="136"/>
      <c r="AA5" s="136"/>
      <c r="AB5" s="136"/>
      <c r="AC5" s="136"/>
      <c r="AD5" s="136"/>
      <c r="AE5" s="136"/>
      <c r="AF5" s="136"/>
    </row>
    <row r="6" spans="1:40" x14ac:dyDescent="0.2">
      <c r="A6" s="337"/>
      <c r="B6" s="337" t="s">
        <v>170</v>
      </c>
      <c r="C6" s="111"/>
      <c r="D6" s="111"/>
      <c r="E6" s="944" t="str">
        <f>CONCATENATE(Questionnaire!G12," ",Questionnaire!G11)</f>
        <v xml:space="preserve"> </v>
      </c>
      <c r="F6" s="913"/>
      <c r="G6" s="913"/>
      <c r="H6" s="913"/>
      <c r="I6" s="913"/>
      <c r="J6" s="913"/>
      <c r="K6" s="913"/>
      <c r="L6" s="913"/>
      <c r="M6" s="913"/>
      <c r="N6" s="945"/>
      <c r="O6" s="330"/>
      <c r="P6" s="114"/>
      <c r="Q6" s="111" t="s">
        <v>171</v>
      </c>
      <c r="R6" s="111"/>
      <c r="S6" s="111"/>
      <c r="T6" s="944" t="str">
        <f>CONCATENATE(Questionnaire!W12," ",Questionnaire!W11)</f>
        <v xml:space="preserve"> </v>
      </c>
      <c r="U6" s="913"/>
      <c r="V6" s="913"/>
      <c r="W6" s="913"/>
      <c r="X6" s="913"/>
      <c r="Y6" s="913"/>
      <c r="Z6" s="913"/>
      <c r="AA6" s="913"/>
      <c r="AB6" s="913"/>
      <c r="AC6" s="945"/>
      <c r="AD6" s="330"/>
      <c r="AE6" s="330"/>
      <c r="AF6" s="136"/>
    </row>
    <row r="7" spans="1:40" x14ac:dyDescent="0.2">
      <c r="A7" s="337"/>
      <c r="B7" s="337"/>
      <c r="C7" s="111"/>
      <c r="D7" s="111"/>
      <c r="E7" s="330"/>
      <c r="F7" s="330"/>
      <c r="G7" s="330"/>
      <c r="H7" s="330"/>
      <c r="I7" s="330"/>
      <c r="J7" s="330"/>
      <c r="K7" s="330"/>
      <c r="L7" s="330"/>
      <c r="M7" s="330"/>
      <c r="N7" s="330"/>
      <c r="O7" s="330"/>
      <c r="P7" s="114"/>
      <c r="Q7" s="111"/>
      <c r="R7" s="111"/>
      <c r="S7" s="111"/>
      <c r="T7" s="330"/>
      <c r="U7" s="330"/>
      <c r="V7" s="330"/>
      <c r="W7" s="330"/>
      <c r="X7" s="330"/>
      <c r="Y7" s="330"/>
      <c r="Z7" s="330"/>
      <c r="AA7" s="330"/>
      <c r="AB7" s="330"/>
      <c r="AC7" s="330"/>
      <c r="AD7" s="330"/>
      <c r="AE7" s="330"/>
      <c r="AF7" s="136"/>
    </row>
    <row r="8" spans="1:40" x14ac:dyDescent="0.2">
      <c r="A8" s="337"/>
      <c r="B8" s="337" t="s">
        <v>103</v>
      </c>
      <c r="C8" s="111"/>
      <c r="D8" s="111"/>
      <c r="E8" s="944">
        <f>Questionnaire!G17</f>
        <v>0</v>
      </c>
      <c r="F8" s="913"/>
      <c r="G8" s="913"/>
      <c r="H8" s="913"/>
      <c r="I8" s="913"/>
      <c r="J8" s="913"/>
      <c r="K8" s="913"/>
      <c r="L8" s="913"/>
      <c r="M8" s="913"/>
      <c r="N8" s="945"/>
      <c r="O8" s="330"/>
      <c r="P8" s="114"/>
      <c r="Q8" s="337" t="s">
        <v>103</v>
      </c>
      <c r="R8" s="111"/>
      <c r="S8" s="111"/>
      <c r="T8" s="944">
        <f>Questionnaire!W17</f>
        <v>0</v>
      </c>
      <c r="U8" s="913"/>
      <c r="V8" s="913"/>
      <c r="W8" s="913"/>
      <c r="X8" s="913"/>
      <c r="Y8" s="913"/>
      <c r="Z8" s="913"/>
      <c r="AA8" s="913"/>
      <c r="AB8" s="913"/>
      <c r="AC8" s="945"/>
      <c r="AD8" s="330"/>
      <c r="AE8" s="330"/>
      <c r="AF8" s="136"/>
    </row>
    <row r="9" spans="1:40" x14ac:dyDescent="0.2">
      <c r="A9" s="136"/>
      <c r="B9" s="136"/>
      <c r="C9" s="136"/>
      <c r="D9" s="136"/>
      <c r="E9" s="136"/>
      <c r="F9" s="136"/>
      <c r="G9" s="136"/>
      <c r="H9" s="136"/>
      <c r="I9" s="136"/>
      <c r="J9" s="136"/>
      <c r="K9" s="136"/>
      <c r="L9" s="136"/>
      <c r="M9" s="136"/>
      <c r="N9" s="136"/>
      <c r="O9" s="136"/>
      <c r="P9" s="136"/>
      <c r="Q9" s="136"/>
      <c r="R9" s="136"/>
      <c r="S9" s="136"/>
      <c r="T9" s="136"/>
      <c r="U9" s="136"/>
      <c r="V9" s="136"/>
      <c r="W9" s="136"/>
      <c r="X9" s="136"/>
      <c r="Y9" s="136"/>
      <c r="Z9" s="136"/>
      <c r="AA9" s="136"/>
      <c r="AB9" s="136"/>
      <c r="AC9" s="136"/>
      <c r="AD9" s="136"/>
      <c r="AE9" s="136"/>
      <c r="AF9" s="136"/>
    </row>
    <row r="10" spans="1:40" s="197" customFormat="1" ht="15" x14ac:dyDescent="0.25">
      <c r="A10" s="110"/>
      <c r="B10" s="338" t="s">
        <v>177</v>
      </c>
      <c r="C10" s="135"/>
      <c r="D10" s="135"/>
      <c r="E10" s="135"/>
      <c r="F10" s="135"/>
      <c r="G10" s="135"/>
      <c r="H10" s="135"/>
      <c r="I10" s="257"/>
      <c r="J10" s="339"/>
      <c r="K10" s="340"/>
      <c r="L10" s="340"/>
      <c r="M10" s="340"/>
      <c r="N10" s="110"/>
      <c r="O10" s="184"/>
      <c r="P10" s="184"/>
      <c r="Q10" s="184"/>
      <c r="R10" s="110"/>
      <c r="S10" s="110"/>
      <c r="T10" s="110"/>
      <c r="U10" s="110"/>
      <c r="V10" s="110"/>
      <c r="W10" s="110"/>
      <c r="X10" s="110"/>
      <c r="Y10" s="110"/>
      <c r="Z10" s="110"/>
      <c r="AA10" s="110"/>
      <c r="AB10" s="110"/>
      <c r="AC10" s="110"/>
      <c r="AD10" s="110"/>
      <c r="AE10" s="110"/>
      <c r="AF10" s="110"/>
      <c r="AG10" s="341"/>
      <c r="AH10" s="341"/>
      <c r="AI10" s="341"/>
    </row>
    <row r="11" spans="1:40" x14ac:dyDescent="0.2">
      <c r="A11" s="136"/>
      <c r="B11" s="136"/>
      <c r="C11" s="136"/>
      <c r="D11" s="136"/>
      <c r="E11" s="136"/>
      <c r="F11" s="136"/>
      <c r="G11" s="136"/>
      <c r="H11" s="136"/>
      <c r="I11" s="136"/>
      <c r="J11" s="136"/>
      <c r="K11" s="136"/>
      <c r="L11" s="136"/>
      <c r="M11" s="136"/>
      <c r="N11" s="136"/>
      <c r="O11" s="136"/>
      <c r="P11" s="136"/>
      <c r="Q11" s="136"/>
      <c r="R11" s="136"/>
      <c r="S11" s="136"/>
      <c r="T11" s="136"/>
      <c r="U11" s="136"/>
      <c r="V11" s="136"/>
      <c r="W11" s="136"/>
      <c r="X11" s="136"/>
      <c r="Y11" s="136"/>
      <c r="Z11" s="136"/>
      <c r="AA11" s="136"/>
      <c r="AB11" s="136"/>
      <c r="AC11" s="136"/>
      <c r="AD11" s="136"/>
      <c r="AE11" s="136"/>
      <c r="AF11" s="136"/>
    </row>
    <row r="12" spans="1:40" x14ac:dyDescent="0.2">
      <c r="A12" s="136"/>
      <c r="B12" s="946" t="s">
        <v>178</v>
      </c>
      <c r="C12" s="946"/>
      <c r="D12" s="946"/>
      <c r="E12" s="946"/>
      <c r="F12" s="946"/>
      <c r="G12" s="946"/>
      <c r="H12" s="946"/>
      <c r="I12" s="946"/>
      <c r="J12" s="946"/>
      <c r="K12" s="946"/>
      <c r="L12" s="946"/>
      <c r="M12" s="946"/>
      <c r="N12" s="946"/>
      <c r="O12" s="946"/>
      <c r="P12" s="946"/>
      <c r="Q12" s="946"/>
      <c r="R12" s="946"/>
      <c r="S12" s="946"/>
      <c r="T12" s="946"/>
      <c r="U12" s="946"/>
      <c r="V12" s="946"/>
      <c r="W12" s="946"/>
      <c r="X12" s="946"/>
      <c r="Y12" s="946"/>
      <c r="Z12" s="946"/>
      <c r="AA12" s="946"/>
      <c r="AB12" s="946"/>
      <c r="AC12" s="946"/>
      <c r="AD12" s="946"/>
      <c r="AE12" s="136"/>
      <c r="AF12" s="136"/>
    </row>
    <row r="13" spans="1:40" x14ac:dyDescent="0.2">
      <c r="A13" s="136"/>
      <c r="B13" s="946"/>
      <c r="C13" s="946"/>
      <c r="D13" s="946"/>
      <c r="E13" s="946"/>
      <c r="F13" s="946"/>
      <c r="G13" s="946"/>
      <c r="H13" s="946"/>
      <c r="I13" s="946"/>
      <c r="J13" s="946"/>
      <c r="K13" s="946"/>
      <c r="L13" s="946"/>
      <c r="M13" s="946"/>
      <c r="N13" s="946"/>
      <c r="O13" s="946"/>
      <c r="P13" s="946"/>
      <c r="Q13" s="946"/>
      <c r="R13" s="946"/>
      <c r="S13" s="946"/>
      <c r="T13" s="946"/>
      <c r="U13" s="946"/>
      <c r="V13" s="946"/>
      <c r="W13" s="946"/>
      <c r="X13" s="946"/>
      <c r="Y13" s="946"/>
      <c r="Z13" s="946"/>
      <c r="AA13" s="946"/>
      <c r="AB13" s="946"/>
      <c r="AC13" s="946"/>
      <c r="AD13" s="946"/>
      <c r="AE13" s="136"/>
      <c r="AF13" s="136"/>
    </row>
    <row r="14" spans="1:40" x14ac:dyDescent="0.2">
      <c r="A14" s="136"/>
      <c r="B14" s="136"/>
      <c r="C14" s="136"/>
      <c r="D14" s="136"/>
      <c r="E14" s="136"/>
      <c r="F14" s="136"/>
      <c r="G14" s="136"/>
      <c r="H14" s="136"/>
      <c r="I14" s="136"/>
      <c r="J14" s="136"/>
      <c r="K14" s="136"/>
      <c r="L14" s="136"/>
      <c r="M14" s="136"/>
      <c r="N14" s="136"/>
      <c r="O14" s="136"/>
      <c r="P14" s="136"/>
      <c r="Q14" s="136"/>
      <c r="R14" s="136"/>
      <c r="S14" s="136"/>
      <c r="T14" s="136"/>
      <c r="U14" s="136"/>
      <c r="V14" s="136"/>
      <c r="W14" s="136"/>
      <c r="X14" s="136"/>
      <c r="Y14" s="136"/>
      <c r="Z14" s="136"/>
      <c r="AA14" s="136"/>
      <c r="AB14" s="136"/>
      <c r="AC14" s="136"/>
      <c r="AD14" s="136"/>
      <c r="AE14" s="136"/>
      <c r="AF14" s="136"/>
    </row>
    <row r="15" spans="1:40" ht="15" x14ac:dyDescent="0.2">
      <c r="A15" s="551" t="s">
        <v>179</v>
      </c>
      <c r="B15" s="474"/>
      <c r="C15" s="475"/>
      <c r="D15" s="475"/>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475"/>
      <c r="AF15" s="476"/>
    </row>
    <row r="16" spans="1:40" x14ac:dyDescent="0.2">
      <c r="A16" s="136"/>
      <c r="B16" s="136"/>
      <c r="C16" s="136"/>
      <c r="D16" s="136"/>
      <c r="E16" s="136"/>
      <c r="F16" s="136"/>
      <c r="G16" s="136"/>
      <c r="H16" s="136"/>
      <c r="I16" s="136"/>
      <c r="J16" s="136"/>
      <c r="K16" s="136"/>
      <c r="L16" s="136"/>
      <c r="M16" s="136"/>
      <c r="N16" s="136"/>
      <c r="O16" s="136"/>
      <c r="P16" s="136"/>
      <c r="Q16" s="136"/>
      <c r="R16" s="136"/>
      <c r="S16" s="136"/>
      <c r="T16" s="136"/>
      <c r="U16" s="136"/>
      <c r="V16" s="136"/>
      <c r="W16" s="136"/>
      <c r="X16" s="136"/>
      <c r="Y16" s="136"/>
      <c r="Z16" s="136"/>
      <c r="AA16" s="136"/>
      <c r="AB16" s="136"/>
      <c r="AC16" s="136"/>
      <c r="AD16" s="136"/>
      <c r="AE16" s="136"/>
      <c r="AF16" s="136"/>
    </row>
    <row r="17" spans="1:35" x14ac:dyDescent="0.2">
      <c r="A17" s="136"/>
      <c r="B17" s="136" t="s">
        <v>255</v>
      </c>
      <c r="C17" s="136"/>
      <c r="D17" s="136"/>
      <c r="E17" s="136"/>
      <c r="F17" s="136"/>
      <c r="G17" s="136"/>
      <c r="H17" s="136"/>
      <c r="I17" s="136"/>
      <c r="J17" s="136"/>
      <c r="K17" s="136"/>
      <c r="L17" s="136"/>
      <c r="M17" s="136"/>
      <c r="N17" s="136"/>
      <c r="O17" s="136"/>
      <c r="P17" s="136"/>
      <c r="Q17" s="136"/>
      <c r="R17" s="136"/>
      <c r="S17" s="947" t="s">
        <v>180</v>
      </c>
      <c r="T17" s="947"/>
      <c r="U17" s="947"/>
      <c r="V17" s="947"/>
      <c r="W17" s="947"/>
      <c r="X17" s="136"/>
      <c r="Y17" s="136"/>
      <c r="Z17" s="136"/>
      <c r="AA17" s="136"/>
      <c r="AB17" s="136"/>
      <c r="AC17" s="136"/>
      <c r="AD17" s="136"/>
      <c r="AE17" s="136"/>
      <c r="AF17" s="136"/>
    </row>
    <row r="18" spans="1:35" x14ac:dyDescent="0.2">
      <c r="A18" s="136"/>
      <c r="B18" s="136"/>
      <c r="C18" s="136"/>
      <c r="D18" s="136"/>
      <c r="E18" s="136"/>
      <c r="F18" s="136"/>
      <c r="G18" s="136"/>
      <c r="H18" s="136"/>
      <c r="I18" s="136"/>
      <c r="J18" s="136"/>
      <c r="K18" s="136"/>
      <c r="L18" s="136"/>
      <c r="M18" s="136"/>
      <c r="N18" s="136"/>
      <c r="O18" s="136"/>
      <c r="P18" s="136"/>
      <c r="Q18" s="136"/>
      <c r="R18" s="136"/>
      <c r="S18" s="136"/>
      <c r="T18" s="136"/>
      <c r="U18" s="136"/>
      <c r="V18" s="136"/>
      <c r="W18" s="136"/>
      <c r="X18" s="136"/>
      <c r="Y18" s="136"/>
      <c r="Z18" s="136"/>
      <c r="AA18" s="136"/>
      <c r="AB18" s="136"/>
      <c r="AC18" s="136"/>
      <c r="AD18" s="136"/>
      <c r="AE18" s="136"/>
      <c r="AF18" s="136"/>
    </row>
    <row r="19" spans="1:35" s="197" customFormat="1" ht="13.5" x14ac:dyDescent="0.2">
      <c r="A19" s="110"/>
      <c r="B19" s="121"/>
      <c r="C19" s="342"/>
      <c r="D19" s="342"/>
      <c r="E19" s="342"/>
      <c r="F19" s="342"/>
      <c r="G19" s="342"/>
      <c r="H19" s="342"/>
      <c r="I19" s="343"/>
      <c r="J19" s="343"/>
      <c r="K19" s="177" t="s">
        <v>74</v>
      </c>
      <c r="L19" s="177"/>
      <c r="M19" s="177"/>
      <c r="N19" s="177"/>
      <c r="O19" s="177" t="s">
        <v>75</v>
      </c>
      <c r="P19" s="177"/>
      <c r="Q19" s="177"/>
      <c r="R19" s="177"/>
      <c r="S19" s="110"/>
      <c r="T19" s="110"/>
      <c r="U19" s="110"/>
      <c r="V19" s="110"/>
      <c r="W19" s="110"/>
      <c r="X19" s="110"/>
      <c r="Y19" s="110"/>
      <c r="Z19" s="110"/>
      <c r="AA19" s="110"/>
      <c r="AB19" s="110"/>
      <c r="AC19" s="110"/>
      <c r="AD19" s="110"/>
      <c r="AE19" s="110"/>
      <c r="AF19" s="110"/>
      <c r="AH19" s="341"/>
      <c r="AI19" s="341"/>
    </row>
    <row r="20" spans="1:35" s="194" customFormat="1" ht="3.75" customHeight="1" x14ac:dyDescent="0.2">
      <c r="A20" s="114"/>
      <c r="B20" s="111"/>
      <c r="C20" s="111"/>
      <c r="D20" s="111"/>
      <c r="E20" s="111"/>
      <c r="F20" s="111"/>
      <c r="G20" s="111"/>
      <c r="H20" s="111"/>
      <c r="I20" s="114"/>
      <c r="J20" s="114"/>
      <c r="K20" s="114"/>
      <c r="L20" s="114"/>
      <c r="M20" s="114"/>
      <c r="N20" s="114"/>
      <c r="O20" s="114"/>
      <c r="P20" s="114"/>
      <c r="Q20" s="114"/>
      <c r="R20" s="111"/>
      <c r="S20" s="114"/>
      <c r="T20" s="114"/>
      <c r="U20" s="114"/>
      <c r="V20" s="111"/>
      <c r="W20" s="111"/>
      <c r="X20" s="147"/>
      <c r="Y20" s="147"/>
      <c r="Z20" s="147"/>
      <c r="AA20" s="147"/>
      <c r="AB20" s="114"/>
      <c r="AC20" s="147"/>
      <c r="AD20" s="147"/>
      <c r="AE20" s="147"/>
      <c r="AF20" s="147"/>
      <c r="AG20" s="344"/>
      <c r="AH20" s="344"/>
      <c r="AI20" s="344"/>
    </row>
    <row r="21" spans="1:35" s="197" customFormat="1" x14ac:dyDescent="0.2">
      <c r="A21" s="110"/>
      <c r="B21" s="210" t="s">
        <v>181</v>
      </c>
      <c r="C21" s="107"/>
      <c r="D21" s="107"/>
      <c r="E21" s="107"/>
      <c r="F21" s="107"/>
      <c r="G21" s="107"/>
      <c r="H21" s="107"/>
      <c r="I21" s="110"/>
      <c r="J21" s="118" t="s">
        <v>93</v>
      </c>
      <c r="K21" s="939"/>
      <c r="L21" s="940"/>
      <c r="M21" s="941"/>
      <c r="N21" s="118" t="s">
        <v>93</v>
      </c>
      <c r="O21" s="939"/>
      <c r="P21" s="940"/>
      <c r="Q21" s="941"/>
      <c r="R21" s="110"/>
      <c r="S21" s="110"/>
      <c r="T21" s="110"/>
      <c r="U21" s="110"/>
      <c r="V21" s="110"/>
      <c r="W21" s="110"/>
      <c r="X21" s="110"/>
      <c r="Y21" s="110"/>
      <c r="Z21" s="110"/>
      <c r="AA21" s="110"/>
      <c r="AB21" s="110"/>
      <c r="AC21" s="110"/>
      <c r="AD21" s="110"/>
      <c r="AE21" s="110"/>
      <c r="AF21" s="110"/>
      <c r="AG21" s="341"/>
      <c r="AH21" s="341"/>
      <c r="AI21" s="341"/>
    </row>
    <row r="22" spans="1:35" s="197" customFormat="1" x14ac:dyDescent="0.2">
      <c r="A22" s="110"/>
      <c r="B22" s="210" t="s">
        <v>182</v>
      </c>
      <c r="C22" s="107"/>
      <c r="D22" s="107"/>
      <c r="E22" s="107"/>
      <c r="F22" s="107"/>
      <c r="G22" s="107"/>
      <c r="H22" s="107"/>
      <c r="I22" s="110"/>
      <c r="J22" s="118" t="s">
        <v>93</v>
      </c>
      <c r="K22" s="939"/>
      <c r="L22" s="940"/>
      <c r="M22" s="941"/>
      <c r="N22" s="118" t="s">
        <v>93</v>
      </c>
      <c r="O22" s="939"/>
      <c r="P22" s="940"/>
      <c r="Q22" s="941"/>
      <c r="R22" s="180"/>
      <c r="S22" s="110"/>
      <c r="T22" s="110"/>
      <c r="U22" s="110"/>
      <c r="V22" s="110"/>
      <c r="W22" s="110"/>
      <c r="X22" s="110"/>
      <c r="Y22" s="110"/>
      <c r="Z22" s="110"/>
      <c r="AA22" s="110"/>
      <c r="AB22" s="110"/>
      <c r="AC22" s="110"/>
      <c r="AD22" s="110"/>
      <c r="AE22" s="110"/>
      <c r="AF22" s="110"/>
      <c r="AG22" s="341"/>
      <c r="AH22" s="341"/>
      <c r="AI22" s="341"/>
    </row>
    <row r="23" spans="1:35" s="197" customFormat="1" ht="13.5" customHeight="1" x14ac:dyDescent="0.2">
      <c r="A23" s="110"/>
      <c r="B23" s="210" t="s">
        <v>195</v>
      </c>
      <c r="C23" s="107"/>
      <c r="D23" s="107"/>
      <c r="E23" s="107"/>
      <c r="F23" s="107"/>
      <c r="G23" s="107"/>
      <c r="H23" s="107"/>
      <c r="I23" s="110"/>
      <c r="J23" s="118" t="s">
        <v>93</v>
      </c>
      <c r="K23" s="939"/>
      <c r="L23" s="940"/>
      <c r="M23" s="941"/>
      <c r="N23" s="118" t="s">
        <v>93</v>
      </c>
      <c r="O23" s="939"/>
      <c r="P23" s="940"/>
      <c r="Q23" s="941"/>
      <c r="R23" s="110"/>
      <c r="S23" s="110"/>
      <c r="T23" s="110"/>
      <c r="U23" s="110"/>
      <c r="V23" s="110"/>
      <c r="W23" s="110"/>
      <c r="X23" s="110"/>
      <c r="Y23" s="110"/>
      <c r="Z23" s="110"/>
      <c r="AA23" s="110"/>
      <c r="AB23" s="110"/>
      <c r="AC23" s="110"/>
      <c r="AD23" s="110"/>
      <c r="AE23" s="110"/>
      <c r="AF23" s="110"/>
      <c r="AG23" s="341"/>
      <c r="AH23" s="341"/>
      <c r="AI23" s="341"/>
    </row>
    <row r="24" spans="1:35" s="197" customFormat="1" x14ac:dyDescent="0.2">
      <c r="A24" s="110"/>
      <c r="B24" s="210" t="s">
        <v>196</v>
      </c>
      <c r="C24" s="107"/>
      <c r="D24" s="107"/>
      <c r="E24" s="107"/>
      <c r="F24" s="107"/>
      <c r="G24" s="107"/>
      <c r="H24" s="107"/>
      <c r="I24" s="110"/>
      <c r="J24" s="118" t="s">
        <v>93</v>
      </c>
      <c r="K24" s="939"/>
      <c r="L24" s="940"/>
      <c r="M24" s="941"/>
      <c r="N24" s="118" t="s">
        <v>93</v>
      </c>
      <c r="O24" s="939"/>
      <c r="P24" s="940"/>
      <c r="Q24" s="941"/>
      <c r="R24" s="110"/>
      <c r="S24" s="110"/>
      <c r="T24" s="110"/>
      <c r="U24" s="110"/>
      <c r="V24" s="110"/>
      <c r="W24" s="110"/>
      <c r="X24" s="110"/>
      <c r="Y24" s="110"/>
      <c r="Z24" s="110"/>
      <c r="AA24" s="110"/>
      <c r="AB24" s="110"/>
      <c r="AC24" s="110"/>
      <c r="AD24" s="110"/>
      <c r="AE24" s="110"/>
      <c r="AF24" s="110"/>
      <c r="AG24" s="341"/>
      <c r="AH24" s="341"/>
      <c r="AI24" s="341"/>
    </row>
    <row r="25" spans="1:35" s="197" customFormat="1" x14ac:dyDescent="0.2">
      <c r="A25" s="110"/>
      <c r="B25" s="210" t="s">
        <v>197</v>
      </c>
      <c r="C25" s="107"/>
      <c r="D25" s="107"/>
      <c r="E25" s="107"/>
      <c r="F25" s="107"/>
      <c r="G25" s="107"/>
      <c r="H25" s="107"/>
      <c r="I25" s="110"/>
      <c r="J25" s="118" t="s">
        <v>93</v>
      </c>
      <c r="K25" s="939"/>
      <c r="L25" s="940"/>
      <c r="M25" s="941"/>
      <c r="N25" s="118" t="s">
        <v>93</v>
      </c>
      <c r="O25" s="939"/>
      <c r="P25" s="940"/>
      <c r="Q25" s="941"/>
      <c r="R25" s="110"/>
      <c r="S25" s="110"/>
      <c r="T25" s="110"/>
      <c r="U25" s="110"/>
      <c r="V25" s="110"/>
      <c r="W25" s="110"/>
      <c r="X25" s="110"/>
      <c r="Y25" s="110"/>
      <c r="Z25" s="110"/>
      <c r="AA25" s="110"/>
      <c r="AB25" s="110"/>
      <c r="AC25" s="110"/>
      <c r="AD25" s="110"/>
      <c r="AE25" s="110"/>
      <c r="AF25" s="110"/>
      <c r="AG25" s="341"/>
      <c r="AH25" s="341"/>
      <c r="AI25" s="341"/>
    </row>
    <row r="26" spans="1:35" s="197" customFormat="1" x14ac:dyDescent="0.2">
      <c r="A26" s="110"/>
      <c r="B26" s="210" t="s">
        <v>198</v>
      </c>
      <c r="C26" s="107"/>
      <c r="D26" s="107"/>
      <c r="E26" s="107"/>
      <c r="F26" s="107"/>
      <c r="G26" s="107"/>
      <c r="H26" s="107"/>
      <c r="I26" s="110"/>
      <c r="J26" s="118" t="s">
        <v>93</v>
      </c>
      <c r="K26" s="939"/>
      <c r="L26" s="940"/>
      <c r="M26" s="941"/>
      <c r="N26" s="118" t="s">
        <v>93</v>
      </c>
      <c r="O26" s="939"/>
      <c r="P26" s="940"/>
      <c r="Q26" s="941"/>
      <c r="R26" s="110"/>
      <c r="S26" s="110"/>
      <c r="T26" s="110"/>
      <c r="U26" s="110"/>
      <c r="V26" s="110"/>
      <c r="W26" s="110"/>
      <c r="X26" s="110"/>
      <c r="Y26" s="110"/>
      <c r="Z26" s="110"/>
      <c r="AA26" s="110"/>
      <c r="AB26" s="110"/>
      <c r="AC26" s="110"/>
      <c r="AD26" s="110"/>
      <c r="AE26" s="110"/>
      <c r="AF26" s="110"/>
      <c r="AG26" s="341"/>
      <c r="AH26" s="341"/>
      <c r="AI26" s="341"/>
    </row>
    <row r="27" spans="1:35" s="197" customFormat="1" x14ac:dyDescent="0.2">
      <c r="A27" s="110"/>
      <c r="B27" s="210" t="s">
        <v>199</v>
      </c>
      <c r="C27" s="107"/>
      <c r="D27" s="107"/>
      <c r="E27" s="107"/>
      <c r="F27" s="107"/>
      <c r="G27" s="107"/>
      <c r="H27" s="107"/>
      <c r="I27" s="110"/>
      <c r="J27" s="118" t="s">
        <v>93</v>
      </c>
      <c r="K27" s="939"/>
      <c r="L27" s="940"/>
      <c r="M27" s="941"/>
      <c r="N27" s="118" t="s">
        <v>93</v>
      </c>
      <c r="O27" s="939"/>
      <c r="P27" s="940"/>
      <c r="Q27" s="941"/>
      <c r="R27" s="110"/>
      <c r="S27" s="110"/>
      <c r="T27" s="110"/>
      <c r="U27" s="110"/>
      <c r="V27" s="110"/>
      <c r="W27" s="110"/>
      <c r="X27" s="110"/>
      <c r="Y27" s="110"/>
      <c r="Z27" s="110"/>
      <c r="AA27" s="110"/>
      <c r="AB27" s="110"/>
      <c r="AC27" s="110"/>
      <c r="AD27" s="110"/>
      <c r="AE27" s="110"/>
      <c r="AF27" s="110"/>
      <c r="AG27" s="341"/>
      <c r="AH27" s="341"/>
      <c r="AI27" s="341"/>
    </row>
    <row r="28" spans="1:35" s="197" customFormat="1" x14ac:dyDescent="0.2">
      <c r="A28" s="110"/>
      <c r="B28" s="210" t="s">
        <v>200</v>
      </c>
      <c r="C28" s="107"/>
      <c r="D28" s="107"/>
      <c r="E28" s="107"/>
      <c r="F28" s="107"/>
      <c r="G28" s="107"/>
      <c r="H28" s="107"/>
      <c r="I28" s="110"/>
      <c r="J28" s="118" t="s">
        <v>93</v>
      </c>
      <c r="K28" s="939"/>
      <c r="L28" s="940"/>
      <c r="M28" s="941"/>
      <c r="N28" s="118" t="s">
        <v>93</v>
      </c>
      <c r="O28" s="939"/>
      <c r="P28" s="940"/>
      <c r="Q28" s="941"/>
      <c r="R28" s="110"/>
      <c r="S28" s="110"/>
      <c r="T28" s="110"/>
      <c r="U28" s="110"/>
      <c r="V28" s="110"/>
      <c r="W28" s="110"/>
      <c r="X28" s="110"/>
      <c r="Y28" s="110"/>
      <c r="Z28" s="110"/>
      <c r="AA28" s="110"/>
      <c r="AB28" s="110"/>
      <c r="AC28" s="110"/>
      <c r="AD28" s="110"/>
      <c r="AE28" s="110"/>
      <c r="AF28" s="110"/>
      <c r="AG28" s="341"/>
      <c r="AH28" s="341"/>
      <c r="AI28" s="341"/>
    </row>
    <row r="29" spans="1:35" s="197" customFormat="1" x14ac:dyDescent="0.2">
      <c r="A29" s="110"/>
      <c r="B29" s="210" t="s">
        <v>201</v>
      </c>
      <c r="C29" s="107"/>
      <c r="D29" s="107"/>
      <c r="E29" s="107"/>
      <c r="F29" s="107"/>
      <c r="G29" s="107"/>
      <c r="H29" s="107"/>
      <c r="I29" s="110"/>
      <c r="J29" s="118" t="s">
        <v>93</v>
      </c>
      <c r="K29" s="939"/>
      <c r="L29" s="940"/>
      <c r="M29" s="941"/>
      <c r="N29" s="118" t="s">
        <v>93</v>
      </c>
      <c r="O29" s="939"/>
      <c r="P29" s="940"/>
      <c r="Q29" s="941"/>
      <c r="R29" s="110"/>
      <c r="S29" s="110"/>
      <c r="T29" s="110"/>
      <c r="U29" s="110"/>
      <c r="V29" s="110"/>
      <c r="W29" s="110"/>
      <c r="X29" s="110"/>
      <c r="Y29" s="110"/>
      <c r="Z29" s="110"/>
      <c r="AA29" s="110"/>
      <c r="AB29" s="110"/>
      <c r="AC29" s="110"/>
      <c r="AD29" s="110"/>
      <c r="AE29" s="110"/>
      <c r="AF29" s="110"/>
      <c r="AG29" s="341"/>
      <c r="AH29" s="341"/>
      <c r="AI29" s="341"/>
    </row>
    <row r="30" spans="1:35" s="197" customFormat="1" x14ac:dyDescent="0.2">
      <c r="A30" s="110"/>
      <c r="B30" s="210" t="s">
        <v>202</v>
      </c>
      <c r="C30" s="107"/>
      <c r="D30" s="107"/>
      <c r="E30" s="107"/>
      <c r="F30" s="107"/>
      <c r="G30" s="107"/>
      <c r="H30" s="107"/>
      <c r="I30" s="110"/>
      <c r="J30" s="118" t="s">
        <v>93</v>
      </c>
      <c r="K30" s="939"/>
      <c r="L30" s="940"/>
      <c r="M30" s="941"/>
      <c r="N30" s="118" t="s">
        <v>93</v>
      </c>
      <c r="O30" s="939"/>
      <c r="P30" s="940"/>
      <c r="Q30" s="941"/>
      <c r="R30" s="110"/>
      <c r="S30" s="110"/>
      <c r="T30" s="110"/>
      <c r="U30" s="110"/>
      <c r="V30" s="110"/>
      <c r="W30" s="110"/>
      <c r="X30" s="110"/>
      <c r="Y30" s="110"/>
      <c r="Z30" s="110"/>
      <c r="AA30" s="110"/>
      <c r="AB30" s="110"/>
      <c r="AC30" s="110"/>
      <c r="AD30" s="110"/>
      <c r="AE30" s="110"/>
      <c r="AF30" s="110"/>
      <c r="AG30" s="341"/>
      <c r="AH30" s="341"/>
      <c r="AI30" s="341"/>
    </row>
    <row r="31" spans="1:35" s="197" customFormat="1" x14ac:dyDescent="0.2">
      <c r="A31" s="110"/>
      <c r="B31" s="210" t="s">
        <v>203</v>
      </c>
      <c r="C31" s="107"/>
      <c r="D31" s="107"/>
      <c r="E31" s="107"/>
      <c r="F31" s="107"/>
      <c r="G31" s="107"/>
      <c r="H31" s="107"/>
      <c r="I31" s="110"/>
      <c r="J31" s="118" t="s">
        <v>93</v>
      </c>
      <c r="K31" s="939"/>
      <c r="L31" s="940"/>
      <c r="M31" s="941"/>
      <c r="N31" s="118" t="s">
        <v>93</v>
      </c>
      <c r="O31" s="939"/>
      <c r="P31" s="940"/>
      <c r="Q31" s="941"/>
      <c r="R31" s="110"/>
      <c r="S31" s="110"/>
      <c r="T31" s="110"/>
      <c r="U31" s="110"/>
      <c r="V31" s="110"/>
      <c r="W31" s="110"/>
      <c r="X31" s="110"/>
      <c r="Y31" s="110"/>
      <c r="Z31" s="110"/>
      <c r="AA31" s="110"/>
      <c r="AB31" s="110"/>
      <c r="AC31" s="110"/>
      <c r="AD31" s="110"/>
      <c r="AE31" s="110"/>
      <c r="AF31" s="110"/>
      <c r="AG31" s="341"/>
      <c r="AH31" s="341"/>
      <c r="AI31" s="341"/>
    </row>
    <row r="32" spans="1:35" s="197" customFormat="1" ht="13.5" customHeight="1" x14ac:dyDescent="0.2">
      <c r="A32" s="110"/>
      <c r="B32" s="178" t="s">
        <v>204</v>
      </c>
      <c r="C32" s="107"/>
      <c r="D32" s="107"/>
      <c r="E32" s="107"/>
      <c r="F32" s="107"/>
      <c r="G32" s="107"/>
      <c r="H32" s="107"/>
      <c r="I32" s="110"/>
      <c r="J32" s="110"/>
      <c r="K32" s="118"/>
      <c r="L32" s="118"/>
      <c r="M32" s="118"/>
      <c r="N32" s="110"/>
      <c r="O32" s="110"/>
      <c r="P32" s="110"/>
      <c r="Q32" s="110"/>
      <c r="R32" s="110"/>
      <c r="S32" s="110"/>
      <c r="T32" s="110"/>
      <c r="U32" s="110"/>
      <c r="V32" s="110"/>
      <c r="W32" s="110"/>
      <c r="X32" s="110"/>
      <c r="Y32" s="110"/>
      <c r="Z32" s="110"/>
      <c r="AA32" s="110"/>
      <c r="AB32" s="110"/>
      <c r="AC32" s="110"/>
      <c r="AD32" s="110"/>
      <c r="AE32" s="110"/>
      <c r="AF32" s="110"/>
      <c r="AG32" s="341"/>
      <c r="AH32" s="341"/>
      <c r="AI32" s="341"/>
    </row>
    <row r="33" spans="1:35" s="197" customFormat="1" ht="13.5" customHeight="1" x14ac:dyDescent="0.2">
      <c r="A33" s="110"/>
      <c r="B33" s="936"/>
      <c r="C33" s="937"/>
      <c r="D33" s="937"/>
      <c r="E33" s="937"/>
      <c r="F33" s="937"/>
      <c r="G33" s="937"/>
      <c r="H33" s="937"/>
      <c r="I33" s="938"/>
      <c r="J33" s="118" t="s">
        <v>93</v>
      </c>
      <c r="K33" s="939"/>
      <c r="L33" s="940"/>
      <c r="M33" s="941"/>
      <c r="N33" s="118" t="s">
        <v>93</v>
      </c>
      <c r="O33" s="939"/>
      <c r="P33" s="940"/>
      <c r="Q33" s="941"/>
      <c r="R33" s="110"/>
      <c r="S33" s="110"/>
      <c r="T33" s="110"/>
      <c r="U33" s="110"/>
      <c r="V33" s="110"/>
      <c r="W33" s="110"/>
      <c r="X33" s="110"/>
      <c r="Y33" s="110"/>
      <c r="Z33" s="110"/>
      <c r="AA33" s="110"/>
      <c r="AB33" s="110"/>
      <c r="AC33" s="110"/>
      <c r="AD33" s="110"/>
      <c r="AE33" s="110"/>
      <c r="AF33" s="110"/>
      <c r="AG33" s="341"/>
      <c r="AH33" s="341"/>
      <c r="AI33" s="341"/>
    </row>
    <row r="34" spans="1:35" s="197" customFormat="1" ht="13.5" customHeight="1" x14ac:dyDescent="0.2">
      <c r="A34" s="110"/>
      <c r="B34" s="936"/>
      <c r="C34" s="937"/>
      <c r="D34" s="937"/>
      <c r="E34" s="937"/>
      <c r="F34" s="937"/>
      <c r="G34" s="937"/>
      <c r="H34" s="937"/>
      <c r="I34" s="938"/>
      <c r="J34" s="118" t="s">
        <v>93</v>
      </c>
      <c r="K34" s="939"/>
      <c r="L34" s="940"/>
      <c r="M34" s="941"/>
      <c r="N34" s="118" t="s">
        <v>93</v>
      </c>
      <c r="O34" s="939"/>
      <c r="P34" s="940"/>
      <c r="Q34" s="941"/>
      <c r="R34" s="110"/>
      <c r="S34" s="110"/>
      <c r="T34" s="110"/>
      <c r="U34" s="110"/>
      <c r="V34" s="110"/>
      <c r="W34" s="110"/>
      <c r="X34" s="110"/>
      <c r="Y34" s="110"/>
      <c r="Z34" s="110"/>
      <c r="AA34" s="110"/>
      <c r="AB34" s="110"/>
      <c r="AC34" s="110"/>
      <c r="AD34" s="110"/>
      <c r="AE34" s="110"/>
      <c r="AF34" s="110"/>
      <c r="AG34" s="341"/>
      <c r="AH34" s="341"/>
      <c r="AI34" s="341"/>
    </row>
    <row r="35" spans="1:35" s="197" customFormat="1" ht="13.5" customHeight="1" x14ac:dyDescent="0.2">
      <c r="A35" s="110"/>
      <c r="B35" s="936"/>
      <c r="C35" s="937"/>
      <c r="D35" s="937"/>
      <c r="E35" s="937"/>
      <c r="F35" s="937"/>
      <c r="G35" s="937"/>
      <c r="H35" s="937"/>
      <c r="I35" s="938"/>
      <c r="J35" s="118" t="s">
        <v>93</v>
      </c>
      <c r="K35" s="939"/>
      <c r="L35" s="940"/>
      <c r="M35" s="941"/>
      <c r="N35" s="118" t="s">
        <v>93</v>
      </c>
      <c r="O35" s="939"/>
      <c r="P35" s="940"/>
      <c r="Q35" s="941"/>
      <c r="R35" s="110"/>
      <c r="S35" s="110"/>
      <c r="T35" s="110"/>
      <c r="U35" s="110"/>
      <c r="V35" s="110"/>
      <c r="W35" s="110"/>
      <c r="X35" s="110"/>
      <c r="Y35" s="110"/>
      <c r="Z35" s="110"/>
      <c r="AA35" s="110"/>
      <c r="AB35" s="110"/>
      <c r="AC35" s="110"/>
      <c r="AD35" s="110"/>
      <c r="AE35" s="110"/>
      <c r="AF35" s="110"/>
      <c r="AG35" s="341"/>
      <c r="AH35" s="341"/>
      <c r="AI35" s="341"/>
    </row>
    <row r="36" spans="1:35" s="197" customFormat="1" ht="13.5" customHeight="1" x14ac:dyDescent="0.2">
      <c r="A36" s="110"/>
      <c r="B36" s="936"/>
      <c r="C36" s="937"/>
      <c r="D36" s="937"/>
      <c r="E36" s="937"/>
      <c r="F36" s="937"/>
      <c r="G36" s="937"/>
      <c r="H36" s="937"/>
      <c r="I36" s="938"/>
      <c r="J36" s="118" t="s">
        <v>93</v>
      </c>
      <c r="K36" s="939"/>
      <c r="L36" s="940"/>
      <c r="M36" s="941"/>
      <c r="N36" s="118" t="s">
        <v>93</v>
      </c>
      <c r="O36" s="939"/>
      <c r="P36" s="940"/>
      <c r="Q36" s="941"/>
      <c r="R36" s="110"/>
      <c r="S36" s="110"/>
      <c r="T36" s="110"/>
      <c r="U36" s="110"/>
      <c r="V36" s="110"/>
      <c r="W36" s="110"/>
      <c r="X36" s="110"/>
      <c r="Y36" s="110"/>
      <c r="Z36" s="110"/>
      <c r="AA36" s="110"/>
      <c r="AB36" s="110"/>
      <c r="AC36" s="110"/>
      <c r="AD36" s="110"/>
      <c r="AE36" s="110"/>
      <c r="AF36" s="110"/>
      <c r="AG36" s="341"/>
      <c r="AH36" s="341"/>
      <c r="AI36" s="341"/>
    </row>
    <row r="37" spans="1:35" s="197" customFormat="1" ht="13.5" customHeight="1" x14ac:dyDescent="0.2">
      <c r="A37" s="110"/>
      <c r="B37" s="936"/>
      <c r="C37" s="937"/>
      <c r="D37" s="937"/>
      <c r="E37" s="937"/>
      <c r="F37" s="937"/>
      <c r="G37" s="937"/>
      <c r="H37" s="937"/>
      <c r="I37" s="938"/>
      <c r="J37" s="118" t="s">
        <v>93</v>
      </c>
      <c r="K37" s="939"/>
      <c r="L37" s="940"/>
      <c r="M37" s="941"/>
      <c r="N37" s="118" t="s">
        <v>93</v>
      </c>
      <c r="O37" s="939"/>
      <c r="P37" s="940"/>
      <c r="Q37" s="941"/>
      <c r="R37" s="110"/>
      <c r="S37" s="110"/>
      <c r="T37" s="110"/>
      <c r="U37" s="110"/>
      <c r="V37" s="110"/>
      <c r="W37" s="110"/>
      <c r="X37" s="110"/>
      <c r="Y37" s="110"/>
      <c r="Z37" s="110"/>
      <c r="AA37" s="110"/>
      <c r="AB37" s="110"/>
      <c r="AC37" s="110"/>
      <c r="AD37" s="110"/>
      <c r="AE37" s="110"/>
      <c r="AF37" s="110"/>
      <c r="AG37" s="341"/>
      <c r="AH37" s="341"/>
      <c r="AI37" s="341"/>
    </row>
    <row r="38" spans="1:35" x14ac:dyDescent="0.2">
      <c r="A38" s="136"/>
      <c r="B38" s="136"/>
      <c r="C38" s="136"/>
      <c r="D38" s="136"/>
      <c r="E38" s="136"/>
      <c r="F38" s="136"/>
      <c r="G38" s="136"/>
      <c r="H38" s="136"/>
      <c r="I38" s="136"/>
      <c r="J38" s="136"/>
      <c r="K38" s="136"/>
      <c r="L38" s="136"/>
      <c r="M38" s="136"/>
      <c r="N38" s="136"/>
      <c r="O38" s="136"/>
      <c r="P38" s="136"/>
      <c r="Q38" s="136"/>
      <c r="R38" s="136"/>
      <c r="S38" s="136"/>
      <c r="T38" s="136"/>
      <c r="U38" s="136"/>
      <c r="V38" s="136"/>
      <c r="W38" s="136"/>
      <c r="X38" s="136"/>
      <c r="Y38" s="136"/>
      <c r="Z38" s="136"/>
      <c r="AA38" s="136"/>
      <c r="AB38" s="136"/>
      <c r="AC38" s="136"/>
      <c r="AD38" s="136"/>
      <c r="AE38" s="136"/>
      <c r="AF38" s="136"/>
    </row>
    <row r="39" spans="1:35" ht="15" x14ac:dyDescent="0.2">
      <c r="A39" s="473" t="s">
        <v>205</v>
      </c>
      <c r="B39" s="474"/>
      <c r="C39" s="475"/>
      <c r="D39" s="475"/>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475"/>
      <c r="AF39" s="476"/>
    </row>
    <row r="40" spans="1:35" x14ac:dyDescent="0.2">
      <c r="A40" s="136"/>
      <c r="B40" s="136"/>
      <c r="C40" s="136"/>
      <c r="D40" s="136"/>
      <c r="E40" s="136"/>
      <c r="F40" s="136"/>
      <c r="G40" s="136"/>
      <c r="H40" s="136"/>
      <c r="I40" s="136"/>
      <c r="J40" s="136"/>
      <c r="K40" s="136"/>
      <c r="L40" s="136"/>
      <c r="M40" s="136"/>
      <c r="N40" s="136"/>
      <c r="O40" s="136"/>
      <c r="P40" s="136"/>
      <c r="Q40" s="136"/>
      <c r="R40" s="136"/>
      <c r="S40" s="136"/>
      <c r="T40" s="136"/>
      <c r="U40" s="136"/>
      <c r="V40" s="136"/>
      <c r="W40" s="136"/>
      <c r="X40" s="136"/>
      <c r="Y40" s="136"/>
      <c r="Z40" s="136"/>
      <c r="AA40" s="136"/>
      <c r="AB40" s="136"/>
      <c r="AC40" s="136"/>
      <c r="AD40" s="136"/>
      <c r="AE40" s="136"/>
      <c r="AF40" s="136"/>
    </row>
    <row r="41" spans="1:35" x14ac:dyDescent="0.2">
      <c r="A41" s="345" t="s">
        <v>206</v>
      </c>
      <c r="B41" s="345"/>
      <c r="C41" s="168"/>
      <c r="D41" s="168"/>
      <c r="E41" s="168"/>
      <c r="F41" s="168"/>
      <c r="G41" s="168"/>
      <c r="H41" s="168"/>
      <c r="I41" s="168"/>
      <c r="J41" s="168"/>
      <c r="K41" s="168"/>
      <c r="L41" s="168"/>
      <c r="M41" s="168"/>
      <c r="N41" s="168"/>
      <c r="O41" s="168"/>
      <c r="P41" s="168"/>
      <c r="Q41" s="168"/>
      <c r="R41" s="168"/>
      <c r="S41" s="168"/>
      <c r="T41" s="168"/>
      <c r="U41" s="168"/>
      <c r="V41" s="168"/>
      <c r="W41" s="168"/>
      <c r="X41" s="333"/>
      <c r="Y41" s="333"/>
      <c r="Z41" s="333"/>
      <c r="AA41" s="333"/>
      <c r="AB41" s="333"/>
      <c r="AC41" s="333"/>
      <c r="AD41" s="333"/>
      <c r="AE41" s="110"/>
      <c r="AF41" s="136"/>
    </row>
    <row r="42" spans="1:35" x14ac:dyDescent="0.2">
      <c r="A42" s="168"/>
      <c r="B42" s="168"/>
      <c r="C42" s="168"/>
      <c r="D42" s="168"/>
      <c r="E42" s="168"/>
      <c r="F42" s="168"/>
      <c r="G42" s="168"/>
      <c r="H42" s="168"/>
      <c r="I42" s="168"/>
      <c r="J42" s="168"/>
      <c r="K42" s="168"/>
      <c r="L42" s="168"/>
      <c r="M42" s="168"/>
      <c r="N42" s="168"/>
      <c r="O42" s="168"/>
      <c r="P42" s="168"/>
      <c r="Q42" s="168"/>
      <c r="R42" s="168"/>
      <c r="S42" s="168"/>
      <c r="T42" s="168"/>
      <c r="U42" s="168"/>
      <c r="V42" s="168"/>
      <c r="W42" s="168"/>
      <c r="X42" s="333"/>
      <c r="Y42" s="333"/>
      <c r="Z42" s="333"/>
      <c r="AA42" s="333"/>
      <c r="AB42" s="333"/>
      <c r="AC42" s="333"/>
      <c r="AD42" s="333"/>
      <c r="AE42" s="110"/>
      <c r="AF42" s="136"/>
    </row>
    <row r="43" spans="1:35" x14ac:dyDescent="0.2">
      <c r="A43" s="942" t="s">
        <v>207</v>
      </c>
      <c r="B43" s="943"/>
      <c r="C43" s="943"/>
      <c r="D43" s="943"/>
      <c r="E43" s="943"/>
      <c r="F43" s="943"/>
      <c r="G43" s="943"/>
      <c r="H43" s="943"/>
      <c r="I43" s="943"/>
      <c r="J43" s="943"/>
      <c r="K43" s="943"/>
      <c r="L43" s="943"/>
      <c r="M43" s="943"/>
      <c r="N43" s="943"/>
      <c r="O43" s="943"/>
      <c r="P43" s="943"/>
      <c r="Q43" s="943"/>
      <c r="R43" s="943"/>
      <c r="S43" s="943"/>
      <c r="T43" s="943"/>
      <c r="U43" s="943"/>
      <c r="V43" s="943"/>
      <c r="W43" s="943"/>
      <c r="X43" s="943"/>
      <c r="Y43" s="943"/>
      <c r="Z43" s="943"/>
      <c r="AA43" s="943"/>
      <c r="AB43" s="943"/>
      <c r="AC43" s="943"/>
      <c r="AD43" s="943"/>
      <c r="AE43" s="110"/>
      <c r="AF43" s="136"/>
    </row>
    <row r="44" spans="1:35" ht="21" customHeight="1" x14ac:dyDescent="0.2">
      <c r="A44" s="943"/>
      <c r="B44" s="943"/>
      <c r="C44" s="943"/>
      <c r="D44" s="943"/>
      <c r="E44" s="943"/>
      <c r="F44" s="943"/>
      <c r="G44" s="943"/>
      <c r="H44" s="943"/>
      <c r="I44" s="943"/>
      <c r="J44" s="943"/>
      <c r="K44" s="943"/>
      <c r="L44" s="943"/>
      <c r="M44" s="943"/>
      <c r="N44" s="943"/>
      <c r="O44" s="943"/>
      <c r="P44" s="943"/>
      <c r="Q44" s="943"/>
      <c r="R44" s="943"/>
      <c r="S44" s="943"/>
      <c r="T44" s="943"/>
      <c r="U44" s="943"/>
      <c r="V44" s="943"/>
      <c r="W44" s="943"/>
      <c r="X44" s="943"/>
      <c r="Y44" s="943"/>
      <c r="Z44" s="943"/>
      <c r="AA44" s="943"/>
      <c r="AB44" s="943"/>
      <c r="AC44" s="943"/>
      <c r="AD44" s="943"/>
      <c r="AE44" s="110"/>
      <c r="AF44" s="136"/>
    </row>
    <row r="45" spans="1:35" ht="19.5" customHeight="1" x14ac:dyDescent="0.2">
      <c r="A45" s="943"/>
      <c r="B45" s="943"/>
      <c r="C45" s="943"/>
      <c r="D45" s="943"/>
      <c r="E45" s="943"/>
      <c r="F45" s="943"/>
      <c r="G45" s="943"/>
      <c r="H45" s="943"/>
      <c r="I45" s="943"/>
      <c r="J45" s="943"/>
      <c r="K45" s="943"/>
      <c r="L45" s="943"/>
      <c r="M45" s="943"/>
      <c r="N45" s="943"/>
      <c r="O45" s="943"/>
      <c r="P45" s="943"/>
      <c r="Q45" s="943"/>
      <c r="R45" s="943"/>
      <c r="S45" s="943"/>
      <c r="T45" s="943"/>
      <c r="U45" s="943"/>
      <c r="V45" s="943"/>
      <c r="W45" s="943"/>
      <c r="X45" s="943"/>
      <c r="Y45" s="943"/>
      <c r="Z45" s="943"/>
      <c r="AA45" s="943"/>
      <c r="AB45" s="943"/>
      <c r="AC45" s="943"/>
      <c r="AD45" s="943"/>
      <c r="AE45" s="110"/>
      <c r="AF45" s="136"/>
    </row>
    <row r="46" spans="1:35" ht="15" x14ac:dyDescent="0.25">
      <c r="A46" s="114"/>
      <c r="B46" s="111"/>
      <c r="C46" s="111"/>
      <c r="D46" s="111"/>
      <c r="E46" s="111"/>
      <c r="F46" s="108" t="s">
        <v>74</v>
      </c>
      <c r="G46" s="111"/>
      <c r="H46" s="114"/>
      <c r="I46" s="114"/>
      <c r="J46" s="114"/>
      <c r="K46" s="114"/>
      <c r="L46" s="114"/>
      <c r="M46" s="114"/>
      <c r="N46" s="114"/>
      <c r="O46" s="114"/>
      <c r="P46" s="114"/>
      <c r="Q46" s="114"/>
      <c r="R46" s="114"/>
      <c r="S46" s="114"/>
      <c r="T46" s="114"/>
      <c r="U46" s="114"/>
      <c r="V46" s="108" t="s">
        <v>75</v>
      </c>
      <c r="W46" s="111"/>
      <c r="X46" s="114"/>
      <c r="Y46" s="114"/>
      <c r="Z46" s="114"/>
      <c r="AA46" s="114"/>
      <c r="AB46" s="114"/>
      <c r="AC46" s="114"/>
      <c r="AD46" s="114"/>
      <c r="AE46" s="244"/>
      <c r="AF46" s="136"/>
    </row>
    <row r="47" spans="1:35" x14ac:dyDescent="0.2">
      <c r="A47" s="136"/>
      <c r="B47" s="136"/>
      <c r="C47" s="136"/>
      <c r="D47" s="136"/>
      <c r="E47" s="136"/>
      <c r="F47" s="245"/>
      <c r="G47" s="136"/>
      <c r="H47" s="136"/>
      <c r="I47" s="136"/>
      <c r="J47" s="136"/>
      <c r="K47" s="136"/>
      <c r="L47" s="136"/>
      <c r="M47" s="136"/>
      <c r="N47" s="136"/>
      <c r="O47" s="136"/>
      <c r="P47" s="136"/>
      <c r="Q47" s="136"/>
      <c r="R47" s="136"/>
      <c r="S47" s="136"/>
      <c r="T47" s="136"/>
      <c r="U47" s="136"/>
      <c r="V47" s="245"/>
      <c r="W47" s="136"/>
      <c r="X47" s="136"/>
      <c r="Y47" s="136"/>
      <c r="Z47" s="136"/>
      <c r="AA47" s="136"/>
      <c r="AB47" s="136"/>
      <c r="AC47" s="136"/>
      <c r="AD47" s="136"/>
      <c r="AE47" s="136"/>
      <c r="AF47" s="136"/>
    </row>
    <row r="48" spans="1:35" x14ac:dyDescent="0.2">
      <c r="A48" s="136" t="s">
        <v>208</v>
      </c>
      <c r="B48" s="136"/>
      <c r="C48" s="136"/>
      <c r="D48" s="136"/>
      <c r="E48" s="136"/>
      <c r="F48" s="245"/>
      <c r="G48" s="811"/>
      <c r="H48" s="935"/>
      <c r="I48" s="935"/>
      <c r="J48" s="935"/>
      <c r="K48" s="935"/>
      <c r="L48" s="935"/>
      <c r="M48" s="935"/>
      <c r="N48" s="810"/>
      <c r="O48" s="136"/>
      <c r="P48" s="198"/>
      <c r="Q48" s="136" t="s">
        <v>208</v>
      </c>
      <c r="R48" s="136"/>
      <c r="S48" s="136"/>
      <c r="T48" s="136"/>
      <c r="U48" s="136"/>
      <c r="V48" s="245"/>
      <c r="W48" s="811"/>
      <c r="X48" s="935"/>
      <c r="Y48" s="935"/>
      <c r="Z48" s="935"/>
      <c r="AA48" s="935"/>
      <c r="AB48" s="935"/>
      <c r="AC48" s="935"/>
      <c r="AD48" s="810"/>
      <c r="AE48" s="136"/>
      <c r="AF48" s="136"/>
    </row>
    <row r="49" spans="1:32" ht="13.5" x14ac:dyDescent="0.25">
      <c r="A49" s="927" t="s">
        <v>209</v>
      </c>
      <c r="B49" s="927"/>
      <c r="C49" s="927"/>
      <c r="D49" s="927"/>
      <c r="E49" s="927"/>
      <c r="F49" s="927" t="s">
        <v>101</v>
      </c>
      <c r="G49" s="927"/>
      <c r="H49" s="791"/>
      <c r="I49" s="792"/>
      <c r="J49" s="793"/>
      <c r="K49" s="346" t="s">
        <v>172</v>
      </c>
      <c r="L49" s="791"/>
      <c r="M49" s="792"/>
      <c r="N49" s="793"/>
      <c r="O49" s="136"/>
      <c r="P49" s="198"/>
      <c r="Q49" s="927" t="s">
        <v>209</v>
      </c>
      <c r="R49" s="927"/>
      <c r="S49" s="927"/>
      <c r="T49" s="927"/>
      <c r="U49" s="927"/>
      <c r="V49" s="927" t="s">
        <v>101</v>
      </c>
      <c r="W49" s="927"/>
      <c r="X49" s="791"/>
      <c r="Y49" s="792"/>
      <c r="Z49" s="793"/>
      <c r="AA49" s="346" t="s">
        <v>172</v>
      </c>
      <c r="AB49" s="791"/>
      <c r="AC49" s="792"/>
      <c r="AD49" s="793"/>
      <c r="AE49" s="136"/>
      <c r="AF49" s="136"/>
    </row>
    <row r="50" spans="1:32" ht="13.5" x14ac:dyDescent="0.25">
      <c r="A50" s="922" t="s">
        <v>187</v>
      </c>
      <c r="B50" s="922"/>
      <c r="C50" s="922"/>
      <c r="D50" s="922"/>
      <c r="E50" s="922"/>
      <c r="F50" s="922"/>
      <c r="G50" s="922"/>
      <c r="H50" s="922"/>
      <c r="I50" s="922"/>
      <c r="J50" s="922"/>
      <c r="K50" s="928"/>
      <c r="L50" s="631"/>
      <c r="M50" s="632"/>
      <c r="N50" s="633"/>
      <c r="O50" s="136"/>
      <c r="P50" s="198"/>
      <c r="Q50" s="922" t="s">
        <v>187</v>
      </c>
      <c r="R50" s="922"/>
      <c r="S50" s="922"/>
      <c r="T50" s="922"/>
      <c r="U50" s="922"/>
      <c r="V50" s="922"/>
      <c r="W50" s="922"/>
      <c r="X50" s="922"/>
      <c r="Y50" s="922"/>
      <c r="Z50" s="922"/>
      <c r="AA50" s="928"/>
      <c r="AB50" s="631"/>
      <c r="AC50" s="632"/>
      <c r="AD50" s="633"/>
      <c r="AE50" s="136"/>
      <c r="AF50" s="136"/>
    </row>
    <row r="51" spans="1:32" ht="13.5" x14ac:dyDescent="0.25">
      <c r="A51" s="922" t="s">
        <v>188</v>
      </c>
      <c r="B51" s="922"/>
      <c r="C51" s="922"/>
      <c r="D51" s="922"/>
      <c r="E51" s="922"/>
      <c r="F51" s="922"/>
      <c r="G51" s="922"/>
      <c r="H51" s="922"/>
      <c r="I51" s="922"/>
      <c r="J51" s="922"/>
      <c r="K51" s="928"/>
      <c r="L51" s="631"/>
      <c r="M51" s="632"/>
      <c r="N51" s="633"/>
      <c r="O51" s="136"/>
      <c r="P51" s="198"/>
      <c r="Q51" s="922" t="s">
        <v>188</v>
      </c>
      <c r="R51" s="922"/>
      <c r="S51" s="922"/>
      <c r="T51" s="922"/>
      <c r="U51" s="922"/>
      <c r="V51" s="922"/>
      <c r="W51" s="922"/>
      <c r="X51" s="922"/>
      <c r="Y51" s="922"/>
      <c r="Z51" s="922"/>
      <c r="AA51" s="928"/>
      <c r="AB51" s="631"/>
      <c r="AC51" s="632"/>
      <c r="AD51" s="633"/>
      <c r="AE51" s="136"/>
      <c r="AF51" s="136"/>
    </row>
    <row r="52" spans="1:32" ht="13.5" x14ac:dyDescent="0.25">
      <c r="A52" s="260" t="s">
        <v>210</v>
      </c>
      <c r="B52" s="260"/>
      <c r="C52" s="260"/>
      <c r="D52" s="260"/>
      <c r="E52" s="260"/>
      <c r="F52" s="260"/>
      <c r="G52" s="260"/>
      <c r="H52" s="260"/>
      <c r="I52" s="260"/>
      <c r="J52" s="260"/>
      <c r="K52" s="167"/>
      <c r="L52" s="110"/>
      <c r="M52" s="110"/>
      <c r="N52" s="118"/>
      <c r="O52" s="110"/>
      <c r="P52" s="198"/>
      <c r="Q52" s="260" t="s">
        <v>210</v>
      </c>
      <c r="R52" s="260"/>
      <c r="S52" s="260"/>
      <c r="T52" s="260"/>
      <c r="U52" s="260"/>
      <c r="V52" s="260"/>
      <c r="W52" s="260"/>
      <c r="X52" s="260"/>
      <c r="Y52" s="260"/>
      <c r="Z52" s="260"/>
      <c r="AA52" s="167"/>
      <c r="AB52" s="110"/>
      <c r="AC52" s="110"/>
      <c r="AD52" s="118"/>
      <c r="AE52" s="110"/>
      <c r="AF52" s="136"/>
    </row>
    <row r="53" spans="1:32" x14ac:dyDescent="0.2">
      <c r="A53" s="928" t="s">
        <v>211</v>
      </c>
      <c r="B53" s="928"/>
      <c r="C53" s="928"/>
      <c r="D53" s="928"/>
      <c r="E53" s="928"/>
      <c r="F53" s="928"/>
      <c r="G53" s="928"/>
      <c r="H53" s="928"/>
      <c r="I53" s="928"/>
      <c r="J53" s="928"/>
      <c r="K53" s="928"/>
      <c r="L53" s="110"/>
      <c r="M53" s="110"/>
      <c r="N53" s="118"/>
      <c r="O53" s="110"/>
      <c r="P53" s="260"/>
      <c r="Q53" s="928" t="s">
        <v>211</v>
      </c>
      <c r="R53" s="928"/>
      <c r="S53" s="928"/>
      <c r="T53" s="928"/>
      <c r="U53" s="928"/>
      <c r="V53" s="928"/>
      <c r="W53" s="928"/>
      <c r="X53" s="928"/>
      <c r="Y53" s="928"/>
      <c r="Z53" s="928"/>
      <c r="AA53" s="928"/>
      <c r="AB53" s="110"/>
      <c r="AC53" s="110"/>
      <c r="AD53" s="118"/>
      <c r="AE53" s="110"/>
      <c r="AF53" s="136"/>
    </row>
    <row r="54" spans="1:32" ht="13.5" x14ac:dyDescent="0.25">
      <c r="A54" s="198"/>
      <c r="B54" s="198"/>
      <c r="C54" s="198"/>
      <c r="D54" s="198"/>
      <c r="E54" s="198"/>
      <c r="F54" s="198"/>
      <c r="G54" s="198"/>
      <c r="H54" s="198"/>
      <c r="I54" s="198"/>
      <c r="J54" s="198"/>
      <c r="K54" s="144" t="s">
        <v>212</v>
      </c>
      <c r="L54" s="631"/>
      <c r="M54" s="632"/>
      <c r="N54" s="633"/>
      <c r="O54" s="136"/>
      <c r="P54" s="198"/>
      <c r="Q54" s="198"/>
      <c r="R54" s="198"/>
      <c r="S54" s="198"/>
      <c r="T54" s="198"/>
      <c r="U54" s="198"/>
      <c r="V54" s="198"/>
      <c r="W54" s="198"/>
      <c r="X54" s="198"/>
      <c r="Y54" s="198"/>
      <c r="Z54" s="198"/>
      <c r="AA54" s="144" t="s">
        <v>212</v>
      </c>
      <c r="AB54" s="631"/>
      <c r="AC54" s="632"/>
      <c r="AD54" s="633"/>
      <c r="AE54" s="136"/>
      <c r="AF54" s="136"/>
    </row>
    <row r="55" spans="1:32" ht="13.5" x14ac:dyDescent="0.25">
      <c r="A55" s="922" t="s">
        <v>213</v>
      </c>
      <c r="B55" s="922"/>
      <c r="C55" s="922"/>
      <c r="D55" s="922"/>
      <c r="E55" s="922"/>
      <c r="F55" s="922"/>
      <c r="G55" s="922"/>
      <c r="H55" s="922"/>
      <c r="I55" s="922"/>
      <c r="J55" s="922"/>
      <c r="K55" s="928"/>
      <c r="L55" s="791"/>
      <c r="M55" s="792"/>
      <c r="N55" s="793"/>
      <c r="O55" s="136"/>
      <c r="P55" s="198"/>
      <c r="Q55" s="922" t="s">
        <v>213</v>
      </c>
      <c r="R55" s="922"/>
      <c r="S55" s="922"/>
      <c r="T55" s="922"/>
      <c r="U55" s="922"/>
      <c r="V55" s="922"/>
      <c r="W55" s="922"/>
      <c r="X55" s="922"/>
      <c r="Y55" s="922"/>
      <c r="Z55" s="922"/>
      <c r="AA55" s="928"/>
      <c r="AB55" s="791"/>
      <c r="AC55" s="792"/>
      <c r="AD55" s="793"/>
      <c r="AE55" s="136"/>
      <c r="AF55" s="136"/>
    </row>
    <row r="56" spans="1:32" ht="9.75" customHeight="1" x14ac:dyDescent="0.25">
      <c r="A56" s="144"/>
      <c r="B56" s="144"/>
      <c r="C56" s="144"/>
      <c r="D56" s="144"/>
      <c r="E56" s="144"/>
      <c r="F56" s="144"/>
      <c r="G56" s="144"/>
      <c r="H56" s="144"/>
      <c r="I56" s="144"/>
      <c r="J56" s="144"/>
      <c r="K56" s="267"/>
      <c r="L56" s="347"/>
      <c r="M56" s="347"/>
      <c r="N56" s="347"/>
      <c r="O56" s="136"/>
      <c r="P56" s="198"/>
      <c r="Q56" s="144"/>
      <c r="R56" s="144"/>
      <c r="S56" s="144"/>
      <c r="T56" s="144"/>
      <c r="U56" s="144"/>
      <c r="V56" s="144"/>
      <c r="W56" s="144"/>
      <c r="X56" s="144"/>
      <c r="Y56" s="144"/>
      <c r="Z56" s="144"/>
      <c r="AA56" s="267"/>
      <c r="AB56" s="347"/>
      <c r="AC56" s="347"/>
      <c r="AD56" s="347"/>
      <c r="AE56" s="136"/>
      <c r="AF56" s="136"/>
    </row>
    <row r="57" spans="1:32" ht="13.5" x14ac:dyDescent="0.25">
      <c r="A57" s="922" t="s">
        <v>214</v>
      </c>
      <c r="B57" s="922"/>
      <c r="C57" s="922"/>
      <c r="D57" s="922"/>
      <c r="E57" s="922"/>
      <c r="F57" s="922"/>
      <c r="G57" s="922"/>
      <c r="H57" s="922"/>
      <c r="I57" s="922"/>
      <c r="J57" s="922"/>
      <c r="K57" s="928"/>
      <c r="L57" s="788"/>
      <c r="M57" s="789"/>
      <c r="N57" s="790"/>
      <c r="O57" s="136"/>
      <c r="P57" s="198"/>
      <c r="Q57" s="922" t="s">
        <v>214</v>
      </c>
      <c r="R57" s="922"/>
      <c r="S57" s="922"/>
      <c r="T57" s="922"/>
      <c r="U57" s="922"/>
      <c r="V57" s="922"/>
      <c r="W57" s="922"/>
      <c r="X57" s="922"/>
      <c r="Y57" s="922"/>
      <c r="Z57" s="922"/>
      <c r="AA57" s="928"/>
      <c r="AB57" s="788"/>
      <c r="AC57" s="789"/>
      <c r="AD57" s="790"/>
      <c r="AE57" s="136"/>
      <c r="AF57" s="136"/>
    </row>
    <row r="58" spans="1:32" ht="13.5" x14ac:dyDescent="0.25">
      <c r="A58" s="922" t="s">
        <v>215</v>
      </c>
      <c r="B58" s="922"/>
      <c r="C58" s="922"/>
      <c r="D58" s="922"/>
      <c r="E58" s="922"/>
      <c r="F58" s="922"/>
      <c r="G58" s="922"/>
      <c r="H58" s="922"/>
      <c r="I58" s="922"/>
      <c r="J58" s="922"/>
      <c r="K58" s="928"/>
      <c r="L58" s="788"/>
      <c r="M58" s="789"/>
      <c r="N58" s="790"/>
      <c r="O58" s="136"/>
      <c r="P58" s="198"/>
      <c r="Q58" s="922" t="s">
        <v>215</v>
      </c>
      <c r="R58" s="922"/>
      <c r="S58" s="922"/>
      <c r="T58" s="922"/>
      <c r="U58" s="922"/>
      <c r="V58" s="922"/>
      <c r="W58" s="922"/>
      <c r="X58" s="922"/>
      <c r="Y58" s="922"/>
      <c r="Z58" s="922"/>
      <c r="AA58" s="928"/>
      <c r="AB58" s="788"/>
      <c r="AC58" s="789"/>
      <c r="AD58" s="790"/>
      <c r="AE58" s="136"/>
      <c r="AF58" s="136"/>
    </row>
    <row r="59" spans="1:32" x14ac:dyDescent="0.2">
      <c r="A59" s="136"/>
      <c r="B59" s="136"/>
      <c r="C59" s="136"/>
      <c r="D59" s="136"/>
      <c r="E59" s="136"/>
      <c r="F59" s="136"/>
      <c r="G59" s="136"/>
      <c r="H59" s="136"/>
      <c r="I59" s="136"/>
      <c r="J59" s="136"/>
      <c r="K59" s="136"/>
      <c r="L59" s="136"/>
      <c r="M59" s="136"/>
      <c r="N59" s="136"/>
      <c r="O59" s="136"/>
      <c r="P59" s="136"/>
      <c r="Q59" s="136"/>
      <c r="R59" s="136"/>
      <c r="S59" s="136"/>
      <c r="T59" s="136"/>
      <c r="U59" s="136"/>
      <c r="V59" s="136"/>
      <c r="W59" s="136"/>
      <c r="X59" s="136"/>
      <c r="Y59" s="136"/>
      <c r="Z59" s="136"/>
      <c r="AA59" s="136"/>
      <c r="AB59" s="136"/>
      <c r="AC59" s="136"/>
      <c r="AD59" s="136"/>
      <c r="AE59" s="136"/>
      <c r="AF59" s="136"/>
    </row>
    <row r="60" spans="1:32" x14ac:dyDescent="0.2">
      <c r="A60" s="136" t="s">
        <v>216</v>
      </c>
      <c r="B60" s="136"/>
      <c r="C60" s="136"/>
      <c r="D60" s="136"/>
      <c r="E60" s="136"/>
      <c r="F60" s="136"/>
      <c r="G60" s="136"/>
      <c r="H60" s="136"/>
      <c r="I60" s="136"/>
      <c r="J60" s="136"/>
      <c r="K60" s="136"/>
      <c r="L60" s="136"/>
      <c r="M60" s="136"/>
      <c r="N60" s="136"/>
      <c r="O60" s="136"/>
      <c r="P60" s="136"/>
      <c r="Q60" s="136"/>
      <c r="R60" s="136"/>
      <c r="S60" s="136"/>
      <c r="T60" s="136"/>
      <c r="U60" s="136"/>
      <c r="V60" s="136"/>
      <c r="W60" s="136"/>
      <c r="X60" s="136"/>
      <c r="Y60" s="136"/>
      <c r="Z60" s="136"/>
      <c r="AA60" s="136"/>
      <c r="AB60" s="136"/>
      <c r="AC60" s="136"/>
      <c r="AD60" s="136"/>
      <c r="AE60" s="136"/>
      <c r="AF60" s="136"/>
    </row>
    <row r="61" spans="1:32" x14ac:dyDescent="0.2">
      <c r="A61" s="136" t="s">
        <v>217</v>
      </c>
      <c r="B61" s="136"/>
      <c r="C61" s="136"/>
      <c r="D61" s="136"/>
      <c r="E61" s="136"/>
      <c r="F61" s="136"/>
      <c r="G61" s="136"/>
      <c r="H61" s="136"/>
      <c r="I61" s="136"/>
      <c r="J61" s="136"/>
      <c r="K61" s="136"/>
      <c r="L61" s="136"/>
      <c r="M61" s="136"/>
      <c r="N61" s="136"/>
      <c r="O61" s="136"/>
      <c r="P61" s="136"/>
      <c r="Q61" s="136"/>
      <c r="R61" s="136"/>
      <c r="S61" s="136"/>
      <c r="T61" s="136"/>
      <c r="U61" s="136"/>
      <c r="V61" s="136"/>
      <c r="W61" s="136"/>
      <c r="X61" s="136"/>
      <c r="Y61" s="136"/>
      <c r="Z61" s="136"/>
      <c r="AA61" s="136"/>
      <c r="AB61" s="136"/>
      <c r="AC61" s="136"/>
      <c r="AD61" s="136"/>
      <c r="AE61" s="136"/>
      <c r="AF61" s="136"/>
    </row>
    <row r="62" spans="1:32" x14ac:dyDescent="0.2">
      <c r="A62" s="136"/>
      <c r="B62" s="144"/>
      <c r="C62" s="144"/>
      <c r="D62" s="144"/>
      <c r="E62" s="144"/>
      <c r="F62" s="144"/>
      <c r="G62" s="144"/>
      <c r="H62" s="144"/>
      <c r="I62" s="144"/>
      <c r="J62" s="144"/>
      <c r="K62" s="144"/>
      <c r="L62" s="144"/>
      <c r="M62" s="144"/>
      <c r="N62" s="144"/>
      <c r="O62" s="136"/>
      <c r="P62" s="136"/>
      <c r="Q62" s="136"/>
      <c r="R62" s="136"/>
      <c r="S62" s="136"/>
      <c r="T62" s="136"/>
      <c r="U62" s="136"/>
      <c r="V62" s="136"/>
      <c r="W62" s="136"/>
      <c r="X62" s="136"/>
      <c r="Y62" s="136"/>
      <c r="Z62" s="136"/>
      <c r="AA62" s="136"/>
      <c r="AB62" s="136"/>
      <c r="AC62" s="136"/>
      <c r="AD62" s="136"/>
      <c r="AE62" s="136"/>
      <c r="AF62" s="136"/>
    </row>
    <row r="63" spans="1:32" ht="13.5" x14ac:dyDescent="0.25">
      <c r="A63" s="136"/>
      <c r="B63" s="331"/>
      <c r="C63" s="260"/>
      <c r="D63" s="260"/>
      <c r="E63" s="260"/>
      <c r="F63" s="927" t="s">
        <v>101</v>
      </c>
      <c r="G63" s="927"/>
      <c r="H63" s="791">
        <v>42370</v>
      </c>
      <c r="I63" s="792"/>
      <c r="J63" s="793"/>
      <c r="K63" s="346" t="s">
        <v>172</v>
      </c>
      <c r="L63" s="791">
        <v>42735</v>
      </c>
      <c r="M63" s="792"/>
      <c r="N63" s="793"/>
      <c r="O63" s="147"/>
      <c r="P63" s="147"/>
      <c r="Q63" s="136"/>
      <c r="R63" s="331"/>
      <c r="S63" s="260"/>
      <c r="T63" s="260"/>
      <c r="U63" s="260"/>
      <c r="V63" s="927" t="s">
        <v>101</v>
      </c>
      <c r="W63" s="927"/>
      <c r="X63" s="791">
        <v>42370</v>
      </c>
      <c r="Y63" s="792"/>
      <c r="Z63" s="793"/>
      <c r="AA63" s="346"/>
      <c r="AB63" s="791">
        <v>42735</v>
      </c>
      <c r="AC63" s="792"/>
      <c r="AD63" s="793"/>
      <c r="AE63" s="147"/>
      <c r="AF63" s="136"/>
    </row>
    <row r="64" spans="1:32" ht="13.5" x14ac:dyDescent="0.25">
      <c r="A64" s="136"/>
      <c r="B64" s="117" t="s">
        <v>218</v>
      </c>
      <c r="C64" s="348"/>
      <c r="D64" s="348"/>
      <c r="E64" s="348"/>
      <c r="F64" s="348"/>
      <c r="G64" s="348"/>
      <c r="H64" s="348"/>
      <c r="I64" s="348"/>
      <c r="J64" s="348"/>
      <c r="K64" s="167"/>
      <c r="L64" s="245"/>
      <c r="M64" s="245"/>
      <c r="N64" s="245"/>
      <c r="O64" s="113"/>
      <c r="P64" s="147"/>
      <c r="Q64" s="136"/>
      <c r="R64" s="117" t="s">
        <v>218</v>
      </c>
      <c r="S64" s="348"/>
      <c r="T64" s="348"/>
      <c r="U64" s="348"/>
      <c r="V64" s="348"/>
      <c r="W64" s="348"/>
      <c r="X64" s="348"/>
      <c r="Y64" s="348"/>
      <c r="Z64" s="348"/>
      <c r="AA64" s="167"/>
      <c r="AB64" s="245"/>
      <c r="AC64" s="245"/>
      <c r="AD64" s="245"/>
      <c r="AE64" s="147"/>
      <c r="AF64" s="136"/>
    </row>
    <row r="65" spans="1:32" ht="13.5" x14ac:dyDescent="0.25">
      <c r="A65" s="136"/>
      <c r="B65" s="117" t="s">
        <v>219</v>
      </c>
      <c r="C65" s="348"/>
      <c r="D65" s="348"/>
      <c r="E65" s="348"/>
      <c r="F65" s="348"/>
      <c r="G65" s="348"/>
      <c r="H65" s="348"/>
      <c r="I65" s="348"/>
      <c r="J65" s="348"/>
      <c r="K65" s="167"/>
      <c r="L65" s="245"/>
      <c r="M65" s="245"/>
      <c r="N65" s="245"/>
      <c r="O65" s="113"/>
      <c r="P65" s="147"/>
      <c r="Q65" s="136"/>
      <c r="R65" s="117" t="s">
        <v>219</v>
      </c>
      <c r="S65" s="348"/>
      <c r="T65" s="348"/>
      <c r="U65" s="348"/>
      <c r="V65" s="348"/>
      <c r="W65" s="348"/>
      <c r="X65" s="348"/>
      <c r="Y65" s="348"/>
      <c r="Z65" s="348"/>
      <c r="AA65" s="167"/>
      <c r="AB65" s="245"/>
      <c r="AC65" s="245"/>
      <c r="AD65" s="245"/>
      <c r="AE65" s="147"/>
      <c r="AF65" s="136"/>
    </row>
    <row r="66" spans="1:32" ht="13.5" x14ac:dyDescent="0.25">
      <c r="A66" s="922" t="s">
        <v>220</v>
      </c>
      <c r="B66" s="922"/>
      <c r="C66" s="922"/>
      <c r="D66" s="922"/>
      <c r="E66" s="922"/>
      <c r="F66" s="922"/>
      <c r="G66" s="922"/>
      <c r="H66" s="922"/>
      <c r="I66" s="922"/>
      <c r="J66" s="922"/>
      <c r="K66" s="167" t="s">
        <v>93</v>
      </c>
      <c r="L66" s="631"/>
      <c r="M66" s="632"/>
      <c r="N66" s="633"/>
      <c r="O66" s="147"/>
      <c r="P66" s="147"/>
      <c r="Q66" s="922" t="s">
        <v>220</v>
      </c>
      <c r="R66" s="922"/>
      <c r="S66" s="922"/>
      <c r="T66" s="922"/>
      <c r="U66" s="922"/>
      <c r="V66" s="922"/>
      <c r="W66" s="922"/>
      <c r="X66" s="922"/>
      <c r="Y66" s="922"/>
      <c r="Z66" s="922"/>
      <c r="AA66" s="167" t="s">
        <v>93</v>
      </c>
      <c r="AB66" s="631"/>
      <c r="AC66" s="632"/>
      <c r="AD66" s="633"/>
      <c r="AE66" s="147"/>
      <c r="AF66" s="136"/>
    </row>
    <row r="67" spans="1:32" ht="13.5" x14ac:dyDescent="0.25">
      <c r="A67" s="922" t="s">
        <v>221</v>
      </c>
      <c r="B67" s="922"/>
      <c r="C67" s="922"/>
      <c r="D67" s="922"/>
      <c r="E67" s="922"/>
      <c r="F67" s="922"/>
      <c r="G67" s="922"/>
      <c r="H67" s="922"/>
      <c r="I67" s="922"/>
      <c r="J67" s="922"/>
      <c r="K67" s="167" t="s">
        <v>93</v>
      </c>
      <c r="L67" s="631"/>
      <c r="M67" s="632"/>
      <c r="N67" s="633"/>
      <c r="O67" s="147"/>
      <c r="P67" s="147"/>
      <c r="Q67" s="922" t="s">
        <v>221</v>
      </c>
      <c r="R67" s="922"/>
      <c r="S67" s="922"/>
      <c r="T67" s="922"/>
      <c r="U67" s="922"/>
      <c r="V67" s="922"/>
      <c r="W67" s="922"/>
      <c r="X67" s="922"/>
      <c r="Y67" s="922"/>
      <c r="Z67" s="922"/>
      <c r="AA67" s="167" t="s">
        <v>93</v>
      </c>
      <c r="AB67" s="631"/>
      <c r="AC67" s="632"/>
      <c r="AD67" s="633"/>
      <c r="AE67" s="147"/>
      <c r="AF67" s="136"/>
    </row>
    <row r="68" spans="1:32" ht="13.5" x14ac:dyDescent="0.25">
      <c r="A68" s="922" t="s">
        <v>222</v>
      </c>
      <c r="B68" s="922"/>
      <c r="C68" s="922"/>
      <c r="D68" s="922"/>
      <c r="E68" s="922"/>
      <c r="F68" s="922"/>
      <c r="G68" s="922"/>
      <c r="H68" s="922"/>
      <c r="I68" s="922"/>
      <c r="J68" s="922"/>
      <c r="K68" s="144" t="s">
        <v>93</v>
      </c>
      <c r="L68" s="631"/>
      <c r="M68" s="632"/>
      <c r="N68" s="633"/>
      <c r="O68" s="147"/>
      <c r="P68" s="147"/>
      <c r="Q68" s="922" t="s">
        <v>222</v>
      </c>
      <c r="R68" s="922"/>
      <c r="S68" s="922"/>
      <c r="T68" s="922"/>
      <c r="U68" s="922"/>
      <c r="V68" s="922"/>
      <c r="W68" s="922"/>
      <c r="X68" s="922"/>
      <c r="Y68" s="922"/>
      <c r="Z68" s="922"/>
      <c r="AA68" s="144" t="s">
        <v>93</v>
      </c>
      <c r="AB68" s="631"/>
      <c r="AC68" s="632"/>
      <c r="AD68" s="633"/>
      <c r="AE68" s="147"/>
      <c r="AF68" s="136"/>
    </row>
    <row r="69" spans="1:32" ht="13.5" x14ac:dyDescent="0.25">
      <c r="A69" s="922" t="s">
        <v>223</v>
      </c>
      <c r="B69" s="922"/>
      <c r="C69" s="922"/>
      <c r="D69" s="922"/>
      <c r="E69" s="922"/>
      <c r="F69" s="922"/>
      <c r="G69" s="922"/>
      <c r="H69" s="922"/>
      <c r="I69" s="922"/>
      <c r="J69" s="922"/>
      <c r="K69" s="144" t="s">
        <v>93</v>
      </c>
      <c r="L69" s="631"/>
      <c r="M69" s="632"/>
      <c r="N69" s="633"/>
      <c r="O69" s="147"/>
      <c r="P69" s="147"/>
      <c r="Q69" s="922" t="s">
        <v>223</v>
      </c>
      <c r="R69" s="922"/>
      <c r="S69" s="922"/>
      <c r="T69" s="922"/>
      <c r="U69" s="922"/>
      <c r="V69" s="922"/>
      <c r="W69" s="922"/>
      <c r="X69" s="922"/>
      <c r="Y69" s="922"/>
      <c r="Z69" s="922"/>
      <c r="AA69" s="144" t="s">
        <v>93</v>
      </c>
      <c r="AB69" s="631"/>
      <c r="AC69" s="632"/>
      <c r="AD69" s="633"/>
      <c r="AE69" s="147"/>
      <c r="AF69" s="136"/>
    </row>
    <row r="70" spans="1:32" ht="13.5" x14ac:dyDescent="0.25">
      <c r="A70" s="922" t="s">
        <v>224</v>
      </c>
      <c r="B70" s="922"/>
      <c r="C70" s="922"/>
      <c r="D70" s="922"/>
      <c r="E70" s="922"/>
      <c r="F70" s="922"/>
      <c r="G70" s="922"/>
      <c r="H70" s="922"/>
      <c r="I70" s="922"/>
      <c r="J70" s="922"/>
      <c r="K70" s="144" t="s">
        <v>93</v>
      </c>
      <c r="L70" s="631"/>
      <c r="M70" s="632"/>
      <c r="N70" s="633"/>
      <c r="O70" s="147"/>
      <c r="P70" s="147"/>
      <c r="Q70" s="922" t="s">
        <v>224</v>
      </c>
      <c r="R70" s="922"/>
      <c r="S70" s="922"/>
      <c r="T70" s="922"/>
      <c r="U70" s="922"/>
      <c r="V70" s="922"/>
      <c r="W70" s="922"/>
      <c r="X70" s="922"/>
      <c r="Y70" s="922"/>
      <c r="Z70" s="922"/>
      <c r="AA70" s="144" t="s">
        <v>93</v>
      </c>
      <c r="AB70" s="631"/>
      <c r="AC70" s="632"/>
      <c r="AD70" s="633"/>
      <c r="AE70" s="147"/>
      <c r="AF70" s="136"/>
    </row>
    <row r="71" spans="1:32" ht="13.5" x14ac:dyDescent="0.25">
      <c r="A71" s="922" t="s">
        <v>225</v>
      </c>
      <c r="B71" s="922"/>
      <c r="C71" s="922"/>
      <c r="D71" s="922"/>
      <c r="E71" s="922"/>
      <c r="F71" s="922"/>
      <c r="G71" s="922"/>
      <c r="H71" s="922"/>
      <c r="I71" s="922"/>
      <c r="J71" s="922"/>
      <c r="K71" s="144" t="s">
        <v>93</v>
      </c>
      <c r="L71" s="631"/>
      <c r="M71" s="632"/>
      <c r="N71" s="633"/>
      <c r="O71" s="147"/>
      <c r="P71" s="147"/>
      <c r="Q71" s="922" t="s">
        <v>225</v>
      </c>
      <c r="R71" s="922"/>
      <c r="S71" s="922"/>
      <c r="T71" s="922"/>
      <c r="U71" s="922"/>
      <c r="V71" s="922"/>
      <c r="W71" s="922"/>
      <c r="X71" s="922"/>
      <c r="Y71" s="922"/>
      <c r="Z71" s="922"/>
      <c r="AA71" s="144" t="s">
        <v>93</v>
      </c>
      <c r="AB71" s="631"/>
      <c r="AC71" s="632"/>
      <c r="AD71" s="633"/>
      <c r="AE71" s="147"/>
      <c r="AF71" s="136"/>
    </row>
    <row r="72" spans="1:32" ht="13.5" x14ac:dyDescent="0.25">
      <c r="A72" s="144"/>
      <c r="B72" s="144"/>
      <c r="C72" s="144"/>
      <c r="D72" s="144"/>
      <c r="E72" s="144"/>
      <c r="F72" s="144"/>
      <c r="G72" s="144"/>
      <c r="H72" s="144"/>
      <c r="I72" s="144"/>
      <c r="J72" s="144"/>
      <c r="K72" s="144"/>
      <c r="L72" s="349"/>
      <c r="M72" s="349"/>
      <c r="N72" s="349"/>
      <c r="O72" s="113"/>
      <c r="P72" s="113"/>
      <c r="Q72" s="267"/>
      <c r="R72" s="267"/>
      <c r="S72" s="267"/>
      <c r="T72" s="267"/>
      <c r="U72" s="267"/>
      <c r="V72" s="267"/>
      <c r="W72" s="267"/>
      <c r="X72" s="267"/>
      <c r="Y72" s="267"/>
      <c r="Z72" s="267"/>
      <c r="AA72" s="267"/>
      <c r="AB72" s="349"/>
      <c r="AC72" s="349"/>
      <c r="AD72" s="349"/>
      <c r="AE72" s="147"/>
      <c r="AF72" s="136"/>
    </row>
    <row r="73" spans="1:32" ht="15" x14ac:dyDescent="0.2">
      <c r="A73" s="473" t="s">
        <v>226</v>
      </c>
      <c r="B73" s="474"/>
      <c r="C73" s="475"/>
      <c r="D73" s="475"/>
      <c r="E73" s="475"/>
      <c r="F73" s="475"/>
      <c r="G73" s="475"/>
      <c r="H73" s="475"/>
      <c r="I73" s="475"/>
      <c r="J73" s="475"/>
      <c r="K73" s="475"/>
      <c r="L73" s="475"/>
      <c r="M73" s="475"/>
      <c r="N73" s="475"/>
      <c r="O73" s="475"/>
      <c r="P73" s="475"/>
      <c r="Q73" s="475"/>
      <c r="R73" s="475"/>
      <c r="S73" s="475"/>
      <c r="T73" s="475"/>
      <c r="U73" s="475"/>
      <c r="V73" s="475"/>
      <c r="W73" s="475"/>
      <c r="X73" s="475"/>
      <c r="Y73" s="475"/>
      <c r="Z73" s="475"/>
      <c r="AA73" s="475"/>
      <c r="AB73" s="475"/>
      <c r="AC73" s="475"/>
      <c r="AD73" s="475"/>
      <c r="AE73" s="475"/>
      <c r="AF73" s="476"/>
    </row>
    <row r="74" spans="1:32" x14ac:dyDescent="0.2">
      <c r="A74" s="136"/>
      <c r="B74" s="136"/>
      <c r="C74" s="136"/>
      <c r="D74" s="136"/>
      <c r="E74" s="136"/>
      <c r="F74" s="136"/>
      <c r="G74" s="136"/>
      <c r="H74" s="136"/>
      <c r="I74" s="136"/>
      <c r="J74" s="136"/>
      <c r="K74" s="136"/>
      <c r="L74" s="136"/>
      <c r="M74" s="136"/>
      <c r="N74" s="136"/>
      <c r="O74" s="136"/>
      <c r="P74" s="136"/>
      <c r="Q74" s="136"/>
      <c r="R74" s="136"/>
      <c r="S74" s="136"/>
      <c r="T74" s="136"/>
      <c r="U74" s="136"/>
      <c r="V74" s="136"/>
      <c r="W74" s="136"/>
      <c r="X74" s="136"/>
      <c r="Y74" s="136"/>
      <c r="Z74" s="136"/>
      <c r="AA74" s="136"/>
      <c r="AB74" s="136"/>
      <c r="AC74" s="136"/>
      <c r="AD74" s="136"/>
      <c r="AE74" s="136"/>
      <c r="AF74" s="136"/>
    </row>
    <row r="75" spans="1:32" s="195" customFormat="1" x14ac:dyDescent="0.2">
      <c r="A75" s="345" t="s">
        <v>206</v>
      </c>
      <c r="B75" s="345"/>
      <c r="C75" s="345"/>
      <c r="D75" s="345"/>
      <c r="E75" s="345"/>
      <c r="F75" s="345"/>
      <c r="G75" s="345"/>
      <c r="H75" s="345"/>
      <c r="I75" s="345"/>
      <c r="J75" s="345"/>
      <c r="K75" s="345"/>
      <c r="L75" s="345"/>
      <c r="M75" s="345"/>
      <c r="N75" s="345"/>
      <c r="O75" s="345"/>
      <c r="P75" s="345"/>
      <c r="Q75" s="345"/>
      <c r="R75" s="345"/>
      <c r="S75" s="345"/>
      <c r="T75" s="345"/>
      <c r="U75" s="345"/>
      <c r="V75" s="345"/>
      <c r="W75" s="209"/>
      <c r="X75" s="198"/>
      <c r="Y75" s="198"/>
      <c r="Z75" s="198"/>
      <c r="AA75" s="198"/>
      <c r="AB75" s="198"/>
      <c r="AC75" s="198"/>
      <c r="AD75" s="198"/>
      <c r="AE75" s="114"/>
      <c r="AF75" s="114"/>
    </row>
    <row r="76" spans="1:32" s="195" customFormat="1" x14ac:dyDescent="0.2">
      <c r="A76" s="345"/>
      <c r="B76" s="345"/>
      <c r="C76" s="345"/>
      <c r="D76" s="345"/>
      <c r="E76" s="345"/>
      <c r="F76" s="345"/>
      <c r="G76" s="345"/>
      <c r="H76" s="345"/>
      <c r="I76" s="345"/>
      <c r="J76" s="345"/>
      <c r="K76" s="345"/>
      <c r="L76" s="345"/>
      <c r="M76" s="345"/>
      <c r="N76" s="345"/>
      <c r="O76" s="345"/>
      <c r="P76" s="345"/>
      <c r="Q76" s="345"/>
      <c r="R76" s="345"/>
      <c r="S76" s="345"/>
      <c r="T76" s="345"/>
      <c r="U76" s="345"/>
      <c r="V76" s="345"/>
      <c r="W76" s="209"/>
      <c r="X76" s="198"/>
      <c r="Y76" s="198"/>
      <c r="Z76" s="198"/>
      <c r="AA76" s="198"/>
      <c r="AB76" s="198"/>
      <c r="AC76" s="198"/>
      <c r="AD76" s="198"/>
      <c r="AE76" s="114"/>
      <c r="AF76" s="114"/>
    </row>
    <row r="77" spans="1:32" x14ac:dyDescent="0.2">
      <c r="A77" s="934" t="s">
        <v>562</v>
      </c>
      <c r="B77" s="934"/>
      <c r="C77" s="934"/>
      <c r="D77" s="934"/>
      <c r="E77" s="934"/>
      <c r="F77" s="934"/>
      <c r="G77" s="934"/>
      <c r="H77" s="934"/>
      <c r="I77" s="934"/>
      <c r="J77" s="934"/>
      <c r="K77" s="934"/>
      <c r="L77" s="934"/>
      <c r="M77" s="934"/>
      <c r="N77" s="934"/>
      <c r="O77" s="934"/>
      <c r="P77" s="934"/>
      <c r="Q77" s="934"/>
      <c r="R77" s="934"/>
      <c r="S77" s="934"/>
      <c r="T77" s="934"/>
      <c r="U77" s="934"/>
      <c r="V77" s="934"/>
      <c r="W77" s="934"/>
      <c r="X77" s="934"/>
      <c r="Y77" s="934"/>
      <c r="Z77" s="934"/>
      <c r="AA77" s="934"/>
      <c r="AB77" s="934"/>
      <c r="AC77" s="934"/>
      <c r="AD77" s="934"/>
      <c r="AE77" s="934"/>
      <c r="AF77" s="136"/>
    </row>
    <row r="78" spans="1:32" ht="18.75" customHeight="1" x14ac:dyDescent="0.2">
      <c r="A78" s="934"/>
      <c r="B78" s="934"/>
      <c r="C78" s="934"/>
      <c r="D78" s="934"/>
      <c r="E78" s="934"/>
      <c r="F78" s="934"/>
      <c r="G78" s="934"/>
      <c r="H78" s="934"/>
      <c r="I78" s="934"/>
      <c r="J78" s="934"/>
      <c r="K78" s="934"/>
      <c r="L78" s="934"/>
      <c r="M78" s="934"/>
      <c r="N78" s="934"/>
      <c r="O78" s="934"/>
      <c r="P78" s="934"/>
      <c r="Q78" s="934"/>
      <c r="R78" s="934"/>
      <c r="S78" s="934"/>
      <c r="T78" s="934"/>
      <c r="U78" s="934"/>
      <c r="V78" s="934"/>
      <c r="W78" s="934"/>
      <c r="X78" s="934"/>
      <c r="Y78" s="934"/>
      <c r="Z78" s="934"/>
      <c r="AA78" s="934"/>
      <c r="AB78" s="934"/>
      <c r="AC78" s="934"/>
      <c r="AD78" s="934"/>
      <c r="AE78" s="934"/>
      <c r="AF78" s="136"/>
    </row>
    <row r="79" spans="1:32" s="195" customFormat="1" x14ac:dyDescent="0.2">
      <c r="A79" s="345"/>
      <c r="B79" s="345"/>
      <c r="C79" s="345"/>
      <c r="D79" s="345"/>
      <c r="E79" s="345"/>
      <c r="F79" s="345"/>
      <c r="G79" s="345"/>
      <c r="H79" s="345"/>
      <c r="I79" s="345"/>
      <c r="J79" s="345"/>
      <c r="K79" s="345"/>
      <c r="L79" s="345"/>
      <c r="M79" s="345"/>
      <c r="N79" s="345"/>
      <c r="O79" s="345"/>
      <c r="P79" s="345"/>
      <c r="Q79" s="345"/>
      <c r="R79" s="345"/>
      <c r="S79" s="345"/>
      <c r="T79" s="345"/>
      <c r="U79" s="345"/>
      <c r="V79" s="345"/>
      <c r="W79" s="209"/>
      <c r="X79" s="198"/>
      <c r="Y79" s="198"/>
      <c r="Z79" s="198"/>
      <c r="AA79" s="198"/>
      <c r="AB79" s="198"/>
      <c r="AC79" s="198"/>
      <c r="AD79" s="198"/>
      <c r="AE79" s="114"/>
      <c r="AF79" s="114"/>
    </row>
    <row r="80" spans="1:32" x14ac:dyDescent="0.2">
      <c r="A80" s="257" t="s">
        <v>227</v>
      </c>
      <c r="B80" s="136"/>
      <c r="C80" s="136"/>
      <c r="D80" s="136"/>
      <c r="E80" s="136"/>
      <c r="F80" s="136"/>
      <c r="G80" s="136"/>
      <c r="H80" s="136"/>
      <c r="I80" s="136"/>
      <c r="J80" s="136"/>
      <c r="K80" s="136"/>
      <c r="L80" s="136"/>
      <c r="M80" s="136"/>
      <c r="N80" s="136"/>
      <c r="O80" s="136"/>
      <c r="P80" s="136"/>
      <c r="Q80" s="136"/>
      <c r="R80" s="136"/>
      <c r="S80" s="136"/>
      <c r="T80" s="136"/>
      <c r="U80" s="136"/>
      <c r="V80" s="136"/>
      <c r="W80" s="136"/>
      <c r="X80" s="136"/>
      <c r="Y80" s="136"/>
      <c r="Z80" s="136"/>
      <c r="AA80" s="136"/>
      <c r="AB80" s="136"/>
      <c r="AC80" s="136"/>
      <c r="AD80" s="136"/>
      <c r="AE80" s="136"/>
      <c r="AF80" s="136"/>
    </row>
    <row r="81" spans="1:32" x14ac:dyDescent="0.2">
      <c r="A81" s="114" t="s">
        <v>228</v>
      </c>
      <c r="B81" s="136"/>
      <c r="C81" s="136"/>
      <c r="D81" s="136"/>
      <c r="E81" s="136"/>
      <c r="F81" s="136"/>
      <c r="G81" s="136"/>
      <c r="H81" s="136"/>
      <c r="I81" s="136"/>
      <c r="J81" s="136"/>
      <c r="K81" s="136"/>
      <c r="L81" s="136"/>
      <c r="M81" s="136"/>
      <c r="N81" s="136"/>
      <c r="O81" s="136"/>
      <c r="P81" s="136"/>
      <c r="Q81" s="136"/>
      <c r="R81" s="136"/>
      <c r="S81" s="136"/>
      <c r="T81" s="136"/>
      <c r="U81" s="136"/>
      <c r="V81" s="136"/>
      <c r="W81" s="136"/>
      <c r="X81" s="136"/>
      <c r="Y81" s="136"/>
      <c r="Z81" s="136"/>
      <c r="AA81" s="136"/>
      <c r="AB81" s="136"/>
      <c r="AC81" s="136"/>
      <c r="AD81" s="136"/>
      <c r="AE81" s="136"/>
      <c r="AF81" s="136"/>
    </row>
    <row r="82" spans="1:32" x14ac:dyDescent="0.2">
      <c r="A82" s="114" t="s">
        <v>576</v>
      </c>
      <c r="B82" s="136"/>
      <c r="C82" s="136"/>
      <c r="D82" s="136"/>
      <c r="E82" s="136"/>
      <c r="F82" s="136"/>
      <c r="G82" s="136"/>
      <c r="H82" s="136"/>
      <c r="I82" s="136"/>
      <c r="J82" s="136"/>
      <c r="K82" s="136"/>
      <c r="L82" s="136"/>
      <c r="M82" s="136"/>
      <c r="N82" s="136"/>
      <c r="O82" s="136"/>
      <c r="P82" s="136"/>
      <c r="Q82" s="136"/>
      <c r="R82" s="136"/>
      <c r="S82" s="136"/>
      <c r="T82" s="136"/>
      <c r="U82" s="136"/>
      <c r="V82" s="136"/>
      <c r="W82" s="136"/>
      <c r="X82" s="136"/>
      <c r="Y82" s="136"/>
      <c r="Z82" s="136"/>
      <c r="AA82" s="136"/>
      <c r="AB82" s="136"/>
      <c r="AC82" s="136"/>
      <c r="AD82" s="136"/>
      <c r="AE82" s="136"/>
      <c r="AF82" s="136"/>
    </row>
    <row r="83" spans="1:32" x14ac:dyDescent="0.2">
      <c r="A83" s="114" t="s">
        <v>577</v>
      </c>
      <c r="B83" s="136"/>
      <c r="C83" s="136"/>
      <c r="D83" s="136"/>
      <c r="E83" s="136"/>
      <c r="F83" s="136"/>
      <c r="G83" s="136"/>
      <c r="H83" s="136"/>
      <c r="I83" s="136"/>
      <c r="J83" s="136"/>
      <c r="K83" s="136"/>
      <c r="L83" s="136"/>
      <c r="M83" s="136"/>
      <c r="N83" s="136"/>
      <c r="O83" s="136"/>
      <c r="P83" s="136"/>
      <c r="Q83" s="136"/>
      <c r="R83" s="136"/>
      <c r="S83" s="136"/>
      <c r="T83" s="136"/>
      <c r="U83" s="136"/>
      <c r="V83" s="136"/>
      <c r="W83" s="136"/>
      <c r="X83" s="136"/>
      <c r="Y83" s="136"/>
      <c r="Z83" s="136"/>
      <c r="AA83" s="136"/>
      <c r="AB83" s="136"/>
      <c r="AC83" s="136"/>
      <c r="AD83" s="136"/>
      <c r="AE83" s="136"/>
      <c r="AF83" s="136"/>
    </row>
    <row r="84" spans="1:32" x14ac:dyDescent="0.2">
      <c r="A84" s="114" t="s">
        <v>564</v>
      </c>
      <c r="B84" s="136"/>
      <c r="C84" s="136"/>
      <c r="D84" s="136"/>
      <c r="E84" s="136"/>
      <c r="F84" s="136"/>
      <c r="G84" s="136"/>
      <c r="H84" s="136"/>
      <c r="I84" s="136"/>
      <c r="J84" s="136"/>
      <c r="K84" s="136"/>
      <c r="L84" s="136"/>
      <c r="M84" s="136"/>
      <c r="N84" s="136"/>
      <c r="O84" s="136"/>
      <c r="P84" s="136"/>
      <c r="Q84" s="136"/>
      <c r="R84" s="136"/>
      <c r="S84" s="136"/>
      <c r="T84" s="136"/>
      <c r="U84" s="136"/>
      <c r="V84" s="136"/>
      <c r="W84" s="136"/>
      <c r="X84" s="136"/>
      <c r="Y84" s="136"/>
      <c r="Z84" s="136"/>
      <c r="AA84" s="136"/>
      <c r="AB84" s="136"/>
      <c r="AC84" s="136"/>
      <c r="AD84" s="136"/>
      <c r="AE84" s="136"/>
      <c r="AF84" s="136"/>
    </row>
    <row r="85" spans="1:32" x14ac:dyDescent="0.2">
      <c r="A85" s="114" t="s">
        <v>563</v>
      </c>
      <c r="B85" s="136"/>
      <c r="C85" s="136"/>
      <c r="D85" s="136"/>
      <c r="E85" s="136"/>
      <c r="F85" s="136"/>
      <c r="G85" s="136"/>
      <c r="H85" s="136"/>
      <c r="I85" s="136"/>
      <c r="J85" s="136"/>
      <c r="K85" s="136"/>
      <c r="L85" s="136"/>
      <c r="M85" s="136"/>
      <c r="N85" s="136"/>
      <c r="O85" s="136"/>
      <c r="P85" s="136"/>
      <c r="Q85" s="136"/>
      <c r="R85" s="136"/>
      <c r="S85" s="136"/>
      <c r="T85" s="136"/>
      <c r="U85" s="136"/>
      <c r="V85" s="136"/>
      <c r="W85" s="136"/>
      <c r="X85" s="136"/>
      <c r="Y85" s="136"/>
      <c r="Z85" s="136"/>
      <c r="AA85" s="136"/>
      <c r="AB85" s="136"/>
      <c r="AC85" s="136"/>
      <c r="AD85" s="136"/>
      <c r="AE85" s="136"/>
      <c r="AF85" s="136"/>
    </row>
    <row r="86" spans="1:32" x14ac:dyDescent="0.2">
      <c r="A86" s="114"/>
      <c r="B86" s="136"/>
      <c r="C86" s="136"/>
      <c r="D86" s="136"/>
      <c r="E86" s="136"/>
      <c r="F86" s="136"/>
      <c r="G86" s="136"/>
      <c r="H86" s="136"/>
      <c r="I86" s="136"/>
      <c r="J86" s="136"/>
      <c r="K86" s="136"/>
      <c r="L86" s="136"/>
      <c r="M86" s="136"/>
      <c r="N86" s="136"/>
      <c r="O86" s="136"/>
      <c r="P86" s="136"/>
      <c r="Q86" s="136"/>
      <c r="R86" s="136"/>
      <c r="S86" s="136"/>
      <c r="T86" s="136"/>
      <c r="U86" s="136"/>
      <c r="V86" s="136"/>
      <c r="W86" s="136"/>
      <c r="X86" s="136"/>
      <c r="Y86" s="136"/>
      <c r="Z86" s="136"/>
      <c r="AA86" s="136"/>
      <c r="AB86" s="136"/>
      <c r="AC86" s="136"/>
      <c r="AD86" s="136"/>
      <c r="AE86" s="136"/>
      <c r="AF86" s="136"/>
    </row>
    <row r="87" spans="1:32" s="195" customFormat="1" x14ac:dyDescent="0.2">
      <c r="A87" s="350" t="s">
        <v>578</v>
      </c>
      <c r="B87" s="350"/>
      <c r="C87" s="350"/>
      <c r="D87" s="350"/>
      <c r="E87" s="350"/>
      <c r="F87" s="350"/>
      <c r="G87" s="350"/>
      <c r="H87" s="350"/>
      <c r="I87" s="350"/>
      <c r="J87" s="350"/>
      <c r="K87" s="350"/>
      <c r="L87" s="350"/>
      <c r="M87" s="350"/>
      <c r="N87" s="350"/>
      <c r="O87" s="350"/>
      <c r="P87" s="350"/>
      <c r="Q87" s="350"/>
      <c r="R87" s="350"/>
      <c r="S87" s="350"/>
      <c r="T87" s="350"/>
      <c r="U87" s="350"/>
      <c r="V87" s="350"/>
      <c r="W87" s="350"/>
      <c r="X87" s="350"/>
      <c r="Y87" s="350"/>
      <c r="Z87" s="350"/>
      <c r="AA87" s="350"/>
      <c r="AB87" s="350"/>
      <c r="AC87" s="350"/>
      <c r="AD87" s="350"/>
      <c r="AE87" s="350"/>
      <c r="AF87" s="114"/>
    </row>
    <row r="88" spans="1:32" s="195" customFormat="1" x14ac:dyDescent="0.2">
      <c r="A88" s="350" t="s">
        <v>579</v>
      </c>
      <c r="B88" s="350"/>
      <c r="C88" s="350"/>
      <c r="D88" s="350"/>
      <c r="E88" s="350"/>
      <c r="F88" s="350"/>
      <c r="G88" s="350"/>
      <c r="H88" s="350"/>
      <c r="I88" s="350"/>
      <c r="J88" s="350"/>
      <c r="K88" s="350"/>
      <c r="L88" s="350"/>
      <c r="M88" s="350"/>
      <c r="N88" s="350"/>
      <c r="O88" s="350"/>
      <c r="P88" s="350"/>
      <c r="Q88" s="350"/>
      <c r="R88" s="350"/>
      <c r="S88" s="350"/>
      <c r="T88" s="350"/>
      <c r="U88" s="350"/>
      <c r="V88" s="350"/>
      <c r="W88" s="350"/>
      <c r="X88" s="350"/>
      <c r="Y88" s="350"/>
      <c r="Z88" s="350"/>
      <c r="AA88" s="350"/>
      <c r="AB88" s="350"/>
      <c r="AC88" s="350"/>
      <c r="AD88" s="350"/>
      <c r="AE88" s="350"/>
      <c r="AF88" s="114"/>
    </row>
    <row r="89" spans="1:32" s="195" customFormat="1" x14ac:dyDescent="0.2">
      <c r="A89" s="350"/>
      <c r="B89" s="350"/>
      <c r="C89" s="350"/>
      <c r="D89" s="350"/>
      <c r="E89" s="350"/>
      <c r="F89" s="350"/>
      <c r="G89" s="350"/>
      <c r="H89" s="350"/>
      <c r="I89" s="350"/>
      <c r="J89" s="350"/>
      <c r="K89" s="350"/>
      <c r="L89" s="350"/>
      <c r="M89" s="350"/>
      <c r="N89" s="350"/>
      <c r="O89" s="350"/>
      <c r="P89" s="350"/>
      <c r="Q89" s="350"/>
      <c r="R89" s="350"/>
      <c r="S89" s="350"/>
      <c r="T89" s="350"/>
      <c r="U89" s="350"/>
      <c r="V89" s="350"/>
      <c r="W89" s="350"/>
      <c r="X89" s="350"/>
      <c r="Y89" s="350"/>
      <c r="Z89" s="350"/>
      <c r="AA89" s="350"/>
      <c r="AB89" s="350"/>
      <c r="AC89" s="350"/>
      <c r="AD89" s="350"/>
      <c r="AE89" s="350"/>
      <c r="AF89" s="114"/>
    </row>
    <row r="90" spans="1:32" x14ac:dyDescent="0.2">
      <c r="A90" s="351" t="s">
        <v>580</v>
      </c>
      <c r="B90" s="351"/>
      <c r="C90" s="351"/>
      <c r="D90" s="351"/>
      <c r="E90" s="351"/>
      <c r="F90" s="351"/>
      <c r="G90" s="351"/>
      <c r="H90" s="351"/>
      <c r="I90" s="351"/>
      <c r="J90" s="351"/>
      <c r="K90" s="351"/>
      <c r="L90" s="351"/>
      <c r="M90" s="351"/>
      <c r="N90" s="351"/>
      <c r="O90" s="351"/>
      <c r="P90" s="351"/>
      <c r="Q90" s="352"/>
      <c r="R90" s="352"/>
      <c r="S90" s="352"/>
      <c r="T90" s="352"/>
      <c r="U90" s="352"/>
      <c r="V90" s="352"/>
      <c r="W90" s="352"/>
      <c r="X90" s="352"/>
      <c r="Y90" s="352"/>
      <c r="Z90" s="352"/>
      <c r="AA90" s="352"/>
      <c r="AB90" s="352"/>
      <c r="AC90" s="352"/>
      <c r="AD90" s="352"/>
      <c r="AE90" s="218"/>
      <c r="AF90" s="136"/>
    </row>
    <row r="91" spans="1:32" x14ac:dyDescent="0.2">
      <c r="A91" s="352"/>
      <c r="B91" s="352"/>
      <c r="C91" s="352"/>
      <c r="D91" s="352"/>
      <c r="E91" s="352"/>
      <c r="F91" s="352"/>
      <c r="G91" s="352"/>
      <c r="H91" s="352"/>
      <c r="I91" s="352"/>
      <c r="J91" s="352"/>
      <c r="K91" s="352"/>
      <c r="L91" s="352"/>
      <c r="M91" s="352"/>
      <c r="N91" s="352"/>
      <c r="O91" s="352"/>
      <c r="P91" s="352"/>
      <c r="Q91" s="352"/>
      <c r="R91" s="352"/>
      <c r="S91" s="352"/>
      <c r="T91" s="352"/>
      <c r="U91" s="352"/>
      <c r="V91" s="352"/>
      <c r="W91" s="352"/>
      <c r="X91" s="352"/>
      <c r="Y91" s="352"/>
      <c r="Z91" s="352"/>
      <c r="AA91" s="352"/>
      <c r="AB91" s="352"/>
      <c r="AC91" s="352"/>
      <c r="AD91" s="352"/>
      <c r="AE91" s="218"/>
      <c r="AF91" s="136"/>
    </row>
    <row r="92" spans="1:32" ht="15" x14ac:dyDescent="0.25">
      <c r="A92" s="114"/>
      <c r="B92" s="111"/>
      <c r="C92" s="111"/>
      <c r="D92" s="111"/>
      <c r="E92" s="111"/>
      <c r="F92" s="108" t="s">
        <v>74</v>
      </c>
      <c r="G92" s="111"/>
      <c r="H92" s="114"/>
      <c r="I92" s="114"/>
      <c r="J92" s="114"/>
      <c r="K92" s="114"/>
      <c r="L92" s="114"/>
      <c r="M92" s="114"/>
      <c r="N92" s="114"/>
      <c r="O92" s="114"/>
      <c r="P92" s="114"/>
      <c r="Q92" s="114"/>
      <c r="R92" s="114"/>
      <c r="S92" s="114"/>
      <c r="T92" s="114"/>
      <c r="U92" s="114"/>
      <c r="V92" s="108" t="s">
        <v>75</v>
      </c>
      <c r="W92" s="111"/>
      <c r="X92" s="114"/>
      <c r="Y92" s="114"/>
      <c r="Z92" s="114"/>
      <c r="AA92" s="114"/>
      <c r="AB92" s="114"/>
      <c r="AC92" s="114"/>
      <c r="AD92" s="114"/>
      <c r="AE92" s="244"/>
      <c r="AF92" s="136"/>
    </row>
    <row r="93" spans="1:32" ht="7.5" customHeight="1" x14ac:dyDescent="0.25">
      <c r="A93" s="114"/>
      <c r="B93" s="111"/>
      <c r="C93" s="111"/>
      <c r="D93" s="111"/>
      <c r="E93" s="111"/>
      <c r="F93" s="108"/>
      <c r="G93" s="111"/>
      <c r="H93" s="114"/>
      <c r="I93" s="114"/>
      <c r="J93" s="114"/>
      <c r="K93" s="114"/>
      <c r="L93" s="114"/>
      <c r="M93" s="114"/>
      <c r="N93" s="114"/>
      <c r="O93" s="114"/>
      <c r="P93" s="114"/>
      <c r="Q93" s="114"/>
      <c r="R93" s="114"/>
      <c r="S93" s="114"/>
      <c r="T93" s="114"/>
      <c r="U93" s="114"/>
      <c r="V93" s="108"/>
      <c r="W93" s="111"/>
      <c r="X93" s="114"/>
      <c r="Y93" s="114"/>
      <c r="Z93" s="114"/>
      <c r="AA93" s="114"/>
      <c r="AB93" s="114"/>
      <c r="AC93" s="114"/>
      <c r="AD93" s="114"/>
      <c r="AE93" s="244"/>
      <c r="AF93" s="136"/>
    </row>
    <row r="94" spans="1:32" ht="13.5" x14ac:dyDescent="0.25">
      <c r="A94" s="136"/>
      <c r="B94" s="932" t="s">
        <v>581</v>
      </c>
      <c r="C94" s="933"/>
      <c r="D94" s="933"/>
      <c r="E94" s="933"/>
      <c r="F94" s="933"/>
      <c r="G94" s="933"/>
      <c r="H94" s="933"/>
      <c r="I94" s="933"/>
      <c r="J94" s="933"/>
      <c r="K94" s="167"/>
      <c r="L94" s="136"/>
      <c r="M94" s="136"/>
      <c r="N94" s="136"/>
      <c r="O94" s="136"/>
      <c r="P94" s="198"/>
      <c r="Q94" s="136"/>
      <c r="R94" s="932" t="s">
        <v>581</v>
      </c>
      <c r="S94" s="933"/>
      <c r="T94" s="933"/>
      <c r="U94" s="933"/>
      <c r="V94" s="933"/>
      <c r="W94" s="933"/>
      <c r="X94" s="933"/>
      <c r="Y94" s="933"/>
      <c r="Z94" s="933"/>
      <c r="AA94" s="167"/>
      <c r="AB94" s="136"/>
      <c r="AC94" s="136"/>
      <c r="AD94" s="136"/>
      <c r="AE94" s="136"/>
      <c r="AF94" s="136"/>
    </row>
    <row r="95" spans="1:32" x14ac:dyDescent="0.2">
      <c r="A95" s="136"/>
      <c r="B95" s="813">
        <f>Questionnaire!B37</f>
        <v>0</v>
      </c>
      <c r="C95" s="814"/>
      <c r="D95" s="814"/>
      <c r="E95" s="814"/>
      <c r="F95" s="814"/>
      <c r="G95" s="814"/>
      <c r="H95" s="814"/>
      <c r="I95" s="814"/>
      <c r="J95" s="814"/>
      <c r="K95" s="814"/>
      <c r="L95" s="814"/>
      <c r="M95" s="814"/>
      <c r="N95" s="815"/>
      <c r="O95" s="136"/>
      <c r="P95" s="198"/>
      <c r="Q95" s="136"/>
      <c r="R95" s="813">
        <f>Questionnaire!B37</f>
        <v>0</v>
      </c>
      <c r="S95" s="814"/>
      <c r="T95" s="814"/>
      <c r="U95" s="814"/>
      <c r="V95" s="814"/>
      <c r="W95" s="814"/>
      <c r="X95" s="814"/>
      <c r="Y95" s="814"/>
      <c r="Z95" s="814"/>
      <c r="AA95" s="814"/>
      <c r="AB95" s="814"/>
      <c r="AC95" s="814"/>
      <c r="AD95" s="815"/>
      <c r="AE95" s="136"/>
      <c r="AF95" s="136"/>
    </row>
    <row r="96" spans="1:32" x14ac:dyDescent="0.2">
      <c r="A96" s="136"/>
      <c r="B96" s="113" t="s">
        <v>77</v>
      </c>
      <c r="C96" s="113"/>
      <c r="D96" s="113"/>
      <c r="E96" s="873"/>
      <c r="F96" s="874"/>
      <c r="G96" s="874"/>
      <c r="H96" s="874"/>
      <c r="I96" s="874"/>
      <c r="J96" s="874"/>
      <c r="K96" s="874"/>
      <c r="L96" s="874"/>
      <c r="M96" s="874"/>
      <c r="N96" s="875"/>
      <c r="O96" s="136"/>
      <c r="P96" s="198"/>
      <c r="Q96" s="136"/>
      <c r="R96" s="113" t="s">
        <v>77</v>
      </c>
      <c r="S96" s="113"/>
      <c r="T96" s="113"/>
      <c r="U96" s="873"/>
      <c r="V96" s="874"/>
      <c r="W96" s="874"/>
      <c r="X96" s="874"/>
      <c r="Y96" s="874"/>
      <c r="Z96" s="874"/>
      <c r="AA96" s="874"/>
      <c r="AB96" s="874"/>
      <c r="AC96" s="874"/>
      <c r="AD96" s="875"/>
      <c r="AE96" s="136"/>
      <c r="AF96" s="136"/>
    </row>
    <row r="97" spans="1:32" ht="13.5" x14ac:dyDescent="0.25">
      <c r="A97" s="136"/>
      <c r="B97" s="348" t="s">
        <v>582</v>
      </c>
      <c r="C97" s="348"/>
      <c r="D97" s="348"/>
      <c r="E97" s="348"/>
      <c r="F97" s="927" t="s">
        <v>101</v>
      </c>
      <c r="G97" s="927"/>
      <c r="H97" s="791"/>
      <c r="I97" s="792"/>
      <c r="J97" s="793"/>
      <c r="K97" s="346" t="s">
        <v>172</v>
      </c>
      <c r="L97" s="791"/>
      <c r="M97" s="792"/>
      <c r="N97" s="793"/>
      <c r="O97" s="136"/>
      <c r="P97" s="198"/>
      <c r="Q97" s="136"/>
      <c r="R97" s="348" t="s">
        <v>582</v>
      </c>
      <c r="S97" s="348"/>
      <c r="T97" s="348"/>
      <c r="U97" s="348"/>
      <c r="V97" s="927" t="s">
        <v>101</v>
      </c>
      <c r="W97" s="927"/>
      <c r="X97" s="791"/>
      <c r="Y97" s="792"/>
      <c r="Z97" s="793"/>
      <c r="AA97" s="346" t="s">
        <v>172</v>
      </c>
      <c r="AB97" s="791"/>
      <c r="AC97" s="792"/>
      <c r="AD97" s="793"/>
      <c r="AE97" s="136"/>
      <c r="AF97" s="136"/>
    </row>
    <row r="98" spans="1:32" ht="13.5" x14ac:dyDescent="0.25">
      <c r="A98" s="922" t="s">
        <v>583</v>
      </c>
      <c r="B98" s="922"/>
      <c r="C98" s="922"/>
      <c r="D98" s="922"/>
      <c r="E98" s="922"/>
      <c r="F98" s="922"/>
      <c r="G98" s="922"/>
      <c r="H98" s="922"/>
      <c r="I98" s="922"/>
      <c r="J98" s="922"/>
      <c r="K98" s="928"/>
      <c r="L98" s="929"/>
      <c r="M98" s="930"/>
      <c r="N98" s="931"/>
      <c r="O98" s="136"/>
      <c r="P98" s="198"/>
      <c r="Q98" s="922" t="s">
        <v>583</v>
      </c>
      <c r="R98" s="922"/>
      <c r="S98" s="922"/>
      <c r="T98" s="922"/>
      <c r="U98" s="922"/>
      <c r="V98" s="922"/>
      <c r="W98" s="922"/>
      <c r="X98" s="922"/>
      <c r="Y98" s="922"/>
      <c r="Z98" s="922"/>
      <c r="AA98" s="928"/>
      <c r="AB98" s="929"/>
      <c r="AC98" s="930"/>
      <c r="AD98" s="931"/>
      <c r="AE98" s="136"/>
      <c r="AF98" s="136"/>
    </row>
    <row r="99" spans="1:32" ht="13.5" x14ac:dyDescent="0.25">
      <c r="A99" s="922" t="s">
        <v>584</v>
      </c>
      <c r="B99" s="922"/>
      <c r="C99" s="922"/>
      <c r="D99" s="922"/>
      <c r="E99" s="922"/>
      <c r="F99" s="922"/>
      <c r="G99" s="922"/>
      <c r="H99" s="922"/>
      <c r="I99" s="922"/>
      <c r="J99" s="922"/>
      <c r="K99" s="928"/>
      <c r="L99" s="631"/>
      <c r="M99" s="632"/>
      <c r="N99" s="633"/>
      <c r="O99" s="136"/>
      <c r="P99" s="198"/>
      <c r="Q99" s="922" t="s">
        <v>584</v>
      </c>
      <c r="R99" s="922"/>
      <c r="S99" s="922"/>
      <c r="T99" s="922"/>
      <c r="U99" s="922"/>
      <c r="V99" s="922"/>
      <c r="W99" s="922"/>
      <c r="X99" s="922"/>
      <c r="Y99" s="922"/>
      <c r="Z99" s="922"/>
      <c r="AA99" s="928"/>
      <c r="AB99" s="631"/>
      <c r="AC99" s="632"/>
      <c r="AD99" s="633"/>
      <c r="AE99" s="136"/>
      <c r="AF99" s="136"/>
    </row>
    <row r="100" spans="1:32" ht="13.5" x14ac:dyDescent="0.25">
      <c r="A100" s="769" t="s">
        <v>585</v>
      </c>
      <c r="B100" s="769"/>
      <c r="C100" s="769"/>
      <c r="D100" s="769"/>
      <c r="E100" s="769"/>
      <c r="F100" s="769"/>
      <c r="G100" s="769"/>
      <c r="H100" s="769"/>
      <c r="I100" s="769"/>
      <c r="J100" s="769"/>
      <c r="K100" s="927"/>
      <c r="L100" s="631"/>
      <c r="M100" s="632"/>
      <c r="N100" s="633"/>
      <c r="O100" s="136"/>
      <c r="P100" s="198"/>
      <c r="Q100" s="769" t="s">
        <v>585</v>
      </c>
      <c r="R100" s="769"/>
      <c r="S100" s="769"/>
      <c r="T100" s="769"/>
      <c r="U100" s="769"/>
      <c r="V100" s="769"/>
      <c r="W100" s="769"/>
      <c r="X100" s="769"/>
      <c r="Y100" s="769"/>
      <c r="Z100" s="769"/>
      <c r="AA100" s="927"/>
      <c r="AB100" s="631"/>
      <c r="AC100" s="632"/>
      <c r="AD100" s="633"/>
      <c r="AE100" s="136"/>
      <c r="AF100" s="136"/>
    </row>
    <row r="101" spans="1:32" ht="13.5" x14ac:dyDescent="0.25">
      <c r="A101" s="922" t="s">
        <v>586</v>
      </c>
      <c r="B101" s="922"/>
      <c r="C101" s="923"/>
      <c r="D101" s="811"/>
      <c r="E101" s="810"/>
      <c r="F101" s="324" t="s">
        <v>587</v>
      </c>
      <c r="G101" s="328"/>
      <c r="H101" s="142" t="s">
        <v>588</v>
      </c>
      <c r="I101" s="136"/>
      <c r="J101" s="353" t="s">
        <v>589</v>
      </c>
      <c r="K101" s="167" t="s">
        <v>93</v>
      </c>
      <c r="L101" s="924">
        <f>D101*G101</f>
        <v>0</v>
      </c>
      <c r="M101" s="925"/>
      <c r="N101" s="926"/>
      <c r="O101" s="354"/>
      <c r="P101" s="260"/>
      <c r="Q101" s="922" t="s">
        <v>586</v>
      </c>
      <c r="R101" s="922"/>
      <c r="S101" s="923"/>
      <c r="T101" s="811"/>
      <c r="U101" s="810"/>
      <c r="V101" s="324" t="s">
        <v>587</v>
      </c>
      <c r="W101" s="328"/>
      <c r="X101" s="142" t="s">
        <v>588</v>
      </c>
      <c r="Y101" s="136"/>
      <c r="Z101" s="353" t="s">
        <v>589</v>
      </c>
      <c r="AA101" s="167" t="s">
        <v>93</v>
      </c>
      <c r="AB101" s="924">
        <f>T101*W101</f>
        <v>0</v>
      </c>
      <c r="AC101" s="925"/>
      <c r="AD101" s="926"/>
      <c r="AE101" s="136"/>
      <c r="AF101" s="136"/>
    </row>
    <row r="102" spans="1:32" ht="13.5" x14ac:dyDescent="0.25">
      <c r="A102" s="922" t="s">
        <v>590</v>
      </c>
      <c r="B102" s="922"/>
      <c r="C102" s="923"/>
      <c r="D102" s="809"/>
      <c r="E102" s="810"/>
      <c r="F102" s="324" t="s">
        <v>587</v>
      </c>
      <c r="G102" s="328"/>
      <c r="H102" s="142" t="s">
        <v>588</v>
      </c>
      <c r="I102" s="136"/>
      <c r="J102" s="353" t="s">
        <v>589</v>
      </c>
      <c r="K102" s="144" t="s">
        <v>93</v>
      </c>
      <c r="L102" s="924">
        <f>D102*G102</f>
        <v>0</v>
      </c>
      <c r="M102" s="925"/>
      <c r="N102" s="926"/>
      <c r="O102" s="354"/>
      <c r="P102" s="260"/>
      <c r="Q102" s="922" t="s">
        <v>590</v>
      </c>
      <c r="R102" s="922"/>
      <c r="S102" s="923"/>
      <c r="T102" s="809"/>
      <c r="U102" s="810"/>
      <c r="V102" s="324" t="s">
        <v>587</v>
      </c>
      <c r="W102" s="328"/>
      <c r="X102" s="142" t="s">
        <v>588</v>
      </c>
      <c r="Y102" s="136"/>
      <c r="Z102" s="353" t="s">
        <v>589</v>
      </c>
      <c r="AA102" s="144" t="s">
        <v>93</v>
      </c>
      <c r="AB102" s="924">
        <f>T102*W102</f>
        <v>0</v>
      </c>
      <c r="AC102" s="925"/>
      <c r="AD102" s="926"/>
      <c r="AE102" s="136"/>
      <c r="AF102" s="136"/>
    </row>
    <row r="103" spans="1:32" ht="13.5" x14ac:dyDescent="0.25">
      <c r="A103" s="922" t="s">
        <v>591</v>
      </c>
      <c r="B103" s="922"/>
      <c r="C103" s="922"/>
      <c r="D103" s="922"/>
      <c r="E103" s="922"/>
      <c r="F103" s="922"/>
      <c r="G103" s="922"/>
      <c r="H103" s="922"/>
      <c r="I103" s="922"/>
      <c r="J103" s="922"/>
      <c r="K103" s="144" t="s">
        <v>93</v>
      </c>
      <c r="L103" s="631"/>
      <c r="M103" s="632"/>
      <c r="N103" s="633"/>
      <c r="O103" s="136"/>
      <c r="P103" s="198"/>
      <c r="Q103" s="922" t="s">
        <v>591</v>
      </c>
      <c r="R103" s="922"/>
      <c r="S103" s="922"/>
      <c r="T103" s="922"/>
      <c r="U103" s="922"/>
      <c r="V103" s="922"/>
      <c r="W103" s="922"/>
      <c r="X103" s="922"/>
      <c r="Y103" s="922"/>
      <c r="Z103" s="922"/>
      <c r="AA103" s="144" t="s">
        <v>93</v>
      </c>
      <c r="AB103" s="631"/>
      <c r="AC103" s="632"/>
      <c r="AD103" s="633"/>
      <c r="AE103" s="136"/>
      <c r="AF103" s="136"/>
    </row>
    <row r="104" spans="1:32" ht="13.5" x14ac:dyDescent="0.25">
      <c r="A104" s="922" t="s">
        <v>592</v>
      </c>
      <c r="B104" s="922"/>
      <c r="C104" s="922"/>
      <c r="D104" s="922"/>
      <c r="E104" s="922"/>
      <c r="F104" s="922"/>
      <c r="G104" s="922"/>
      <c r="H104" s="922"/>
      <c r="I104" s="922"/>
      <c r="J104" s="922"/>
      <c r="K104" s="144" t="s">
        <v>93</v>
      </c>
      <c r="L104" s="631"/>
      <c r="M104" s="632"/>
      <c r="N104" s="633"/>
      <c r="O104" s="136"/>
      <c r="P104" s="198"/>
      <c r="Q104" s="922" t="s">
        <v>592</v>
      </c>
      <c r="R104" s="922"/>
      <c r="S104" s="922"/>
      <c r="T104" s="922"/>
      <c r="U104" s="922"/>
      <c r="V104" s="922"/>
      <c r="W104" s="922"/>
      <c r="X104" s="922"/>
      <c r="Y104" s="922"/>
      <c r="Z104" s="922"/>
      <c r="AA104" s="144" t="s">
        <v>93</v>
      </c>
      <c r="AB104" s="631"/>
      <c r="AC104" s="632"/>
      <c r="AD104" s="633"/>
      <c r="AE104" s="136"/>
      <c r="AF104" s="136"/>
    </row>
    <row r="105" spans="1:32" ht="13.5" x14ac:dyDescent="0.25">
      <c r="A105" s="136"/>
      <c r="B105" s="144"/>
      <c r="C105" s="144"/>
      <c r="D105" s="144"/>
      <c r="E105" s="144"/>
      <c r="F105" s="144"/>
      <c r="G105" s="144"/>
      <c r="H105" s="144"/>
      <c r="I105" s="144"/>
      <c r="J105" s="144"/>
      <c r="K105" s="144"/>
      <c r="L105" s="167"/>
      <c r="M105" s="167"/>
      <c r="N105" s="167"/>
      <c r="O105" s="136"/>
      <c r="P105" s="198"/>
      <c r="Q105" s="136"/>
      <c r="R105" s="144"/>
      <c r="S105" s="144"/>
      <c r="T105" s="144"/>
      <c r="U105" s="144"/>
      <c r="V105" s="144"/>
      <c r="W105" s="144"/>
      <c r="X105" s="144"/>
      <c r="Y105" s="144"/>
      <c r="Z105" s="144"/>
      <c r="AA105" s="144"/>
      <c r="AB105" s="167"/>
      <c r="AC105" s="167"/>
      <c r="AD105" s="167"/>
      <c r="AE105" s="136"/>
      <c r="AF105" s="136"/>
    </row>
    <row r="106" spans="1:32" ht="13.5" x14ac:dyDescent="0.25">
      <c r="A106" s="136"/>
      <c r="B106" s="932" t="s">
        <v>593</v>
      </c>
      <c r="C106" s="933"/>
      <c r="D106" s="933"/>
      <c r="E106" s="933"/>
      <c r="F106" s="933"/>
      <c r="G106" s="933"/>
      <c r="H106" s="933"/>
      <c r="I106" s="933"/>
      <c r="J106" s="933"/>
      <c r="K106" s="167"/>
      <c r="L106" s="136"/>
      <c r="M106" s="136"/>
      <c r="N106" s="136"/>
      <c r="O106" s="136"/>
      <c r="P106" s="198"/>
      <c r="Q106" s="136"/>
      <c r="R106" s="932" t="s">
        <v>593</v>
      </c>
      <c r="S106" s="933"/>
      <c r="T106" s="933"/>
      <c r="U106" s="933"/>
      <c r="V106" s="933"/>
      <c r="W106" s="933"/>
      <c r="X106" s="933"/>
      <c r="Y106" s="933"/>
      <c r="Z106" s="933"/>
      <c r="AA106" s="167"/>
      <c r="AB106" s="136"/>
      <c r="AC106" s="136"/>
      <c r="AD106" s="136"/>
      <c r="AE106" s="136"/>
      <c r="AF106" s="136"/>
    </row>
    <row r="107" spans="1:32" x14ac:dyDescent="0.2">
      <c r="A107" s="136"/>
      <c r="B107" s="813"/>
      <c r="C107" s="814"/>
      <c r="D107" s="814"/>
      <c r="E107" s="814"/>
      <c r="F107" s="814"/>
      <c r="G107" s="814"/>
      <c r="H107" s="814"/>
      <c r="I107" s="814"/>
      <c r="J107" s="814"/>
      <c r="K107" s="814"/>
      <c r="L107" s="814"/>
      <c r="M107" s="814"/>
      <c r="N107" s="815"/>
      <c r="O107" s="136"/>
      <c r="P107" s="198"/>
      <c r="Q107" s="136"/>
      <c r="R107" s="813"/>
      <c r="S107" s="814"/>
      <c r="T107" s="814"/>
      <c r="U107" s="814"/>
      <c r="V107" s="814"/>
      <c r="W107" s="814"/>
      <c r="X107" s="814"/>
      <c r="Y107" s="814"/>
      <c r="Z107" s="814"/>
      <c r="AA107" s="814"/>
      <c r="AB107" s="814"/>
      <c r="AC107" s="814"/>
      <c r="AD107" s="815"/>
      <c r="AE107" s="136"/>
      <c r="AF107" s="136"/>
    </row>
    <row r="108" spans="1:32" x14ac:dyDescent="0.2">
      <c r="A108" s="136"/>
      <c r="B108" s="113" t="s">
        <v>77</v>
      </c>
      <c r="C108" s="113"/>
      <c r="D108" s="113"/>
      <c r="E108" s="873"/>
      <c r="F108" s="874"/>
      <c r="G108" s="874"/>
      <c r="H108" s="874"/>
      <c r="I108" s="874"/>
      <c r="J108" s="874"/>
      <c r="K108" s="874"/>
      <c r="L108" s="874"/>
      <c r="M108" s="874"/>
      <c r="N108" s="875"/>
      <c r="O108" s="136"/>
      <c r="P108" s="198"/>
      <c r="Q108" s="136"/>
      <c r="R108" s="113" t="s">
        <v>77</v>
      </c>
      <c r="S108" s="113"/>
      <c r="T108" s="113"/>
      <c r="U108" s="873"/>
      <c r="V108" s="874"/>
      <c r="W108" s="874"/>
      <c r="X108" s="874"/>
      <c r="Y108" s="874"/>
      <c r="Z108" s="874"/>
      <c r="AA108" s="874"/>
      <c r="AB108" s="874"/>
      <c r="AC108" s="874"/>
      <c r="AD108" s="875"/>
      <c r="AE108" s="136"/>
      <c r="AF108" s="136"/>
    </row>
    <row r="109" spans="1:32" ht="13.5" x14ac:dyDescent="0.25">
      <c r="A109" s="136"/>
      <c r="B109" s="348" t="s">
        <v>582</v>
      </c>
      <c r="C109" s="348"/>
      <c r="D109" s="348"/>
      <c r="E109" s="348"/>
      <c r="F109" s="927" t="s">
        <v>101</v>
      </c>
      <c r="G109" s="927"/>
      <c r="H109" s="791"/>
      <c r="I109" s="792"/>
      <c r="J109" s="793"/>
      <c r="K109" s="346" t="s">
        <v>172</v>
      </c>
      <c r="L109" s="791"/>
      <c r="M109" s="792"/>
      <c r="N109" s="793"/>
      <c r="O109" s="136"/>
      <c r="P109" s="198"/>
      <c r="Q109" s="136"/>
      <c r="R109" s="348" t="s">
        <v>582</v>
      </c>
      <c r="S109" s="348"/>
      <c r="T109" s="348"/>
      <c r="U109" s="348"/>
      <c r="V109" s="927" t="s">
        <v>101</v>
      </c>
      <c r="W109" s="927"/>
      <c r="X109" s="791"/>
      <c r="Y109" s="792"/>
      <c r="Z109" s="793"/>
      <c r="AA109" s="346" t="s">
        <v>172</v>
      </c>
      <c r="AB109" s="791"/>
      <c r="AC109" s="792"/>
      <c r="AD109" s="793"/>
      <c r="AE109" s="136"/>
      <c r="AF109" s="136"/>
    </row>
    <row r="110" spans="1:32" ht="13.5" x14ac:dyDescent="0.25">
      <c r="A110" s="922" t="s">
        <v>583</v>
      </c>
      <c r="B110" s="922"/>
      <c r="C110" s="922"/>
      <c r="D110" s="922"/>
      <c r="E110" s="922"/>
      <c r="F110" s="922"/>
      <c r="G110" s="922"/>
      <c r="H110" s="922"/>
      <c r="I110" s="922"/>
      <c r="J110" s="922"/>
      <c r="K110" s="928"/>
      <c r="L110" s="929"/>
      <c r="M110" s="930"/>
      <c r="N110" s="931"/>
      <c r="O110" s="136"/>
      <c r="P110" s="198"/>
      <c r="Q110" s="922" t="s">
        <v>583</v>
      </c>
      <c r="R110" s="922"/>
      <c r="S110" s="922"/>
      <c r="T110" s="922"/>
      <c r="U110" s="922"/>
      <c r="V110" s="922"/>
      <c r="W110" s="922"/>
      <c r="X110" s="922"/>
      <c r="Y110" s="922"/>
      <c r="Z110" s="922"/>
      <c r="AA110" s="928"/>
      <c r="AB110" s="929"/>
      <c r="AC110" s="930"/>
      <c r="AD110" s="931"/>
      <c r="AE110" s="136"/>
      <c r="AF110" s="136"/>
    </row>
    <row r="111" spans="1:32" ht="13.5" x14ac:dyDescent="0.25">
      <c r="A111" s="922" t="s">
        <v>584</v>
      </c>
      <c r="B111" s="922"/>
      <c r="C111" s="922"/>
      <c r="D111" s="922"/>
      <c r="E111" s="922"/>
      <c r="F111" s="922"/>
      <c r="G111" s="922"/>
      <c r="H111" s="922"/>
      <c r="I111" s="922"/>
      <c r="J111" s="922"/>
      <c r="K111" s="928"/>
      <c r="L111" s="631"/>
      <c r="M111" s="632"/>
      <c r="N111" s="633"/>
      <c r="O111" s="136"/>
      <c r="P111" s="198"/>
      <c r="Q111" s="922" t="s">
        <v>584</v>
      </c>
      <c r="R111" s="922"/>
      <c r="S111" s="922"/>
      <c r="T111" s="922"/>
      <c r="U111" s="922"/>
      <c r="V111" s="922"/>
      <c r="W111" s="922"/>
      <c r="X111" s="922"/>
      <c r="Y111" s="922"/>
      <c r="Z111" s="922"/>
      <c r="AA111" s="928"/>
      <c r="AB111" s="631"/>
      <c r="AC111" s="632"/>
      <c r="AD111" s="633"/>
      <c r="AE111" s="136"/>
      <c r="AF111" s="136"/>
    </row>
    <row r="112" spans="1:32" ht="13.5" x14ac:dyDescent="0.25">
      <c r="A112" s="769" t="s">
        <v>585</v>
      </c>
      <c r="B112" s="769"/>
      <c r="C112" s="769"/>
      <c r="D112" s="769"/>
      <c r="E112" s="769"/>
      <c r="F112" s="769"/>
      <c r="G112" s="769"/>
      <c r="H112" s="769"/>
      <c r="I112" s="769"/>
      <c r="J112" s="769"/>
      <c r="K112" s="927"/>
      <c r="L112" s="631"/>
      <c r="M112" s="632"/>
      <c r="N112" s="633"/>
      <c r="O112" s="136"/>
      <c r="P112" s="198"/>
      <c r="Q112" s="769" t="s">
        <v>585</v>
      </c>
      <c r="R112" s="769"/>
      <c r="S112" s="769"/>
      <c r="T112" s="769"/>
      <c r="U112" s="769"/>
      <c r="V112" s="769"/>
      <c r="W112" s="769"/>
      <c r="X112" s="769"/>
      <c r="Y112" s="769"/>
      <c r="Z112" s="769"/>
      <c r="AA112" s="927"/>
      <c r="AB112" s="631"/>
      <c r="AC112" s="632"/>
      <c r="AD112" s="633"/>
      <c r="AE112" s="136"/>
      <c r="AF112" s="136"/>
    </row>
    <row r="113" spans="1:32" ht="13.5" x14ac:dyDescent="0.25">
      <c r="A113" s="922" t="s">
        <v>586</v>
      </c>
      <c r="B113" s="922"/>
      <c r="C113" s="923"/>
      <c r="D113" s="811"/>
      <c r="E113" s="810"/>
      <c r="F113" s="324" t="s">
        <v>587</v>
      </c>
      <c r="G113" s="328"/>
      <c r="H113" s="142" t="s">
        <v>588</v>
      </c>
      <c r="I113" s="136"/>
      <c r="J113" s="353" t="s">
        <v>589</v>
      </c>
      <c r="K113" s="167" t="s">
        <v>93</v>
      </c>
      <c r="L113" s="924">
        <f>D113*G113</f>
        <v>0</v>
      </c>
      <c r="M113" s="925"/>
      <c r="N113" s="926"/>
      <c r="O113" s="354"/>
      <c r="P113" s="260"/>
      <c r="Q113" s="922" t="s">
        <v>586</v>
      </c>
      <c r="R113" s="922"/>
      <c r="S113" s="923"/>
      <c r="T113" s="811"/>
      <c r="U113" s="810"/>
      <c r="V113" s="324" t="s">
        <v>587</v>
      </c>
      <c r="W113" s="328"/>
      <c r="X113" s="142" t="s">
        <v>588</v>
      </c>
      <c r="Y113" s="136"/>
      <c r="Z113" s="353" t="s">
        <v>589</v>
      </c>
      <c r="AA113" s="167" t="s">
        <v>93</v>
      </c>
      <c r="AB113" s="924">
        <f>T113*W113</f>
        <v>0</v>
      </c>
      <c r="AC113" s="925"/>
      <c r="AD113" s="926"/>
      <c r="AE113" s="136"/>
      <c r="AF113" s="136"/>
    </row>
    <row r="114" spans="1:32" ht="13.5" x14ac:dyDescent="0.25">
      <c r="A114" s="922" t="s">
        <v>590</v>
      </c>
      <c r="B114" s="922"/>
      <c r="C114" s="923"/>
      <c r="D114" s="809"/>
      <c r="E114" s="810"/>
      <c r="F114" s="324" t="s">
        <v>587</v>
      </c>
      <c r="G114" s="328"/>
      <c r="H114" s="142" t="s">
        <v>588</v>
      </c>
      <c r="I114" s="136"/>
      <c r="J114" s="353" t="s">
        <v>589</v>
      </c>
      <c r="K114" s="144" t="s">
        <v>93</v>
      </c>
      <c r="L114" s="924">
        <f>D114*G114</f>
        <v>0</v>
      </c>
      <c r="M114" s="925"/>
      <c r="N114" s="926"/>
      <c r="O114" s="354"/>
      <c r="P114" s="260"/>
      <c r="Q114" s="922" t="s">
        <v>590</v>
      </c>
      <c r="R114" s="922"/>
      <c r="S114" s="923"/>
      <c r="T114" s="809"/>
      <c r="U114" s="810"/>
      <c r="V114" s="324" t="s">
        <v>587</v>
      </c>
      <c r="W114" s="328"/>
      <c r="X114" s="142" t="s">
        <v>588</v>
      </c>
      <c r="Y114" s="136"/>
      <c r="Z114" s="353" t="s">
        <v>589</v>
      </c>
      <c r="AA114" s="144" t="s">
        <v>93</v>
      </c>
      <c r="AB114" s="924">
        <f>T114*W114</f>
        <v>0</v>
      </c>
      <c r="AC114" s="925"/>
      <c r="AD114" s="926"/>
      <c r="AE114" s="136"/>
      <c r="AF114" s="136"/>
    </row>
    <row r="115" spans="1:32" ht="13.5" x14ac:dyDescent="0.25">
      <c r="A115" s="922" t="s">
        <v>591</v>
      </c>
      <c r="B115" s="922"/>
      <c r="C115" s="922"/>
      <c r="D115" s="922"/>
      <c r="E115" s="922"/>
      <c r="F115" s="922"/>
      <c r="G115" s="922"/>
      <c r="H115" s="922"/>
      <c r="I115" s="922"/>
      <c r="J115" s="922"/>
      <c r="K115" s="144" t="s">
        <v>93</v>
      </c>
      <c r="L115" s="631"/>
      <c r="M115" s="632"/>
      <c r="N115" s="633"/>
      <c r="O115" s="136"/>
      <c r="P115" s="198"/>
      <c r="Q115" s="922" t="s">
        <v>591</v>
      </c>
      <c r="R115" s="922"/>
      <c r="S115" s="922"/>
      <c r="T115" s="922"/>
      <c r="U115" s="922"/>
      <c r="V115" s="922"/>
      <c r="W115" s="922"/>
      <c r="X115" s="922"/>
      <c r="Y115" s="922"/>
      <c r="Z115" s="922"/>
      <c r="AA115" s="144" t="s">
        <v>93</v>
      </c>
      <c r="AB115" s="631"/>
      <c r="AC115" s="632"/>
      <c r="AD115" s="633"/>
      <c r="AE115" s="136"/>
      <c r="AF115" s="136"/>
    </row>
    <row r="116" spans="1:32" ht="13.5" x14ac:dyDescent="0.25">
      <c r="A116" s="922" t="s">
        <v>592</v>
      </c>
      <c r="B116" s="922"/>
      <c r="C116" s="922"/>
      <c r="D116" s="922"/>
      <c r="E116" s="922"/>
      <c r="F116" s="922"/>
      <c r="G116" s="922"/>
      <c r="H116" s="922"/>
      <c r="I116" s="922"/>
      <c r="J116" s="922"/>
      <c r="K116" s="144" t="s">
        <v>93</v>
      </c>
      <c r="L116" s="631"/>
      <c r="M116" s="632"/>
      <c r="N116" s="633"/>
      <c r="O116" s="136"/>
      <c r="P116" s="198"/>
      <c r="Q116" s="922" t="s">
        <v>592</v>
      </c>
      <c r="R116" s="922"/>
      <c r="S116" s="922"/>
      <c r="T116" s="922"/>
      <c r="U116" s="922"/>
      <c r="V116" s="922"/>
      <c r="W116" s="922"/>
      <c r="X116" s="922"/>
      <c r="Y116" s="922"/>
      <c r="Z116" s="922"/>
      <c r="AA116" s="144" t="s">
        <v>93</v>
      </c>
      <c r="AB116" s="631"/>
      <c r="AC116" s="632"/>
      <c r="AD116" s="633"/>
      <c r="AE116" s="136"/>
      <c r="AF116" s="136"/>
    </row>
    <row r="117" spans="1:32" ht="13.5" x14ac:dyDescent="0.25">
      <c r="A117" s="144"/>
      <c r="B117" s="144"/>
      <c r="C117" s="144"/>
      <c r="D117" s="144"/>
      <c r="E117" s="144"/>
      <c r="F117" s="144"/>
      <c r="G117" s="144"/>
      <c r="H117" s="144"/>
      <c r="I117" s="144"/>
      <c r="J117" s="144"/>
      <c r="K117" s="144"/>
      <c r="L117" s="167"/>
      <c r="M117" s="167"/>
      <c r="N117" s="167"/>
      <c r="O117" s="136"/>
      <c r="P117" s="198"/>
      <c r="Q117" s="144"/>
      <c r="R117" s="144"/>
      <c r="S117" s="144"/>
      <c r="T117" s="144"/>
      <c r="U117" s="144"/>
      <c r="V117" s="144"/>
      <c r="W117" s="144"/>
      <c r="X117" s="144"/>
      <c r="Y117" s="144"/>
      <c r="Z117" s="144"/>
      <c r="AA117" s="144"/>
      <c r="AB117" s="167"/>
      <c r="AC117" s="167"/>
      <c r="AD117" s="167"/>
      <c r="AE117" s="136"/>
      <c r="AF117" s="136"/>
    </row>
    <row r="118" spans="1:32" ht="13.5" x14ac:dyDescent="0.25">
      <c r="A118" s="355" t="s">
        <v>594</v>
      </c>
      <c r="B118" s="144"/>
      <c r="C118" s="144"/>
      <c r="D118" s="144"/>
      <c r="E118" s="144"/>
      <c r="F118" s="144"/>
      <c r="G118" s="144"/>
      <c r="H118" s="144"/>
      <c r="I118" s="144"/>
      <c r="J118" s="144"/>
      <c r="K118" s="144"/>
      <c r="L118" s="167"/>
      <c r="M118" s="167"/>
      <c r="N118" s="167"/>
      <c r="O118" s="136"/>
      <c r="P118" s="198"/>
      <c r="Q118" s="144"/>
      <c r="R118" s="144"/>
      <c r="S118" s="144"/>
      <c r="T118" s="144"/>
      <c r="U118" s="144"/>
      <c r="V118" s="144"/>
      <c r="W118" s="144"/>
      <c r="X118" s="144"/>
      <c r="Y118" s="144"/>
      <c r="Z118" s="144"/>
      <c r="AA118" s="144"/>
      <c r="AB118" s="167"/>
      <c r="AC118" s="167"/>
      <c r="AD118" s="167"/>
      <c r="AE118" s="136"/>
      <c r="AF118" s="136"/>
    </row>
    <row r="119" spans="1:32" ht="13.5" x14ac:dyDescent="0.2">
      <c r="A119" s="333" t="s">
        <v>595</v>
      </c>
      <c r="B119" s="333"/>
      <c r="C119" s="333"/>
      <c r="D119" s="333"/>
      <c r="E119" s="333"/>
      <c r="F119" s="333"/>
      <c r="G119" s="333"/>
      <c r="H119" s="333"/>
      <c r="I119" s="333"/>
      <c r="J119" s="333"/>
      <c r="K119" s="333"/>
      <c r="L119" s="356"/>
      <c r="M119" s="356"/>
      <c r="N119" s="356"/>
      <c r="O119" s="333"/>
      <c r="P119" s="333"/>
      <c r="Q119" s="333"/>
      <c r="R119" s="333"/>
      <c r="S119" s="333"/>
      <c r="T119" s="333"/>
      <c r="U119" s="333"/>
      <c r="V119" s="333"/>
      <c r="W119" s="333"/>
      <c r="X119" s="333"/>
      <c r="Y119" s="333"/>
      <c r="Z119" s="333"/>
      <c r="AA119" s="333"/>
      <c r="AB119" s="356"/>
      <c r="AC119" s="356"/>
      <c r="AD119" s="356"/>
      <c r="AE119" s="333"/>
      <c r="AF119" s="136"/>
    </row>
    <row r="120" spans="1:32" x14ac:dyDescent="0.2">
      <c r="A120" s="209" t="s">
        <v>596</v>
      </c>
      <c r="B120" s="209"/>
      <c r="C120" s="209"/>
      <c r="D120" s="209"/>
      <c r="E120" s="209"/>
      <c r="F120" s="209"/>
      <c r="G120" s="209"/>
      <c r="H120" s="209"/>
      <c r="I120" s="209"/>
      <c r="J120" s="209"/>
      <c r="K120" s="209"/>
      <c r="L120" s="209"/>
      <c r="M120" s="209"/>
      <c r="N120" s="209"/>
      <c r="O120" s="209"/>
      <c r="P120" s="209"/>
      <c r="Q120" s="209"/>
      <c r="R120" s="209"/>
      <c r="S120" s="209"/>
      <c r="T120" s="209"/>
      <c r="U120" s="209"/>
      <c r="V120" s="209"/>
      <c r="W120" s="209"/>
      <c r="X120" s="209"/>
      <c r="Y120" s="209"/>
      <c r="Z120" s="209"/>
      <c r="AA120" s="209"/>
      <c r="AB120" s="209"/>
      <c r="AC120" s="209"/>
      <c r="AD120" s="209"/>
      <c r="AE120" s="209"/>
      <c r="AF120" s="136"/>
    </row>
    <row r="121" spans="1:32" x14ac:dyDescent="0.2">
      <c r="A121" s="114"/>
      <c r="B121" s="114"/>
      <c r="C121" s="138" t="s">
        <v>597</v>
      </c>
      <c r="D121" s="114"/>
      <c r="E121" s="114"/>
      <c r="F121" s="114"/>
      <c r="G121" s="114"/>
      <c r="H121" s="330"/>
      <c r="I121" s="114"/>
      <c r="J121" s="330"/>
      <c r="K121" s="357"/>
      <c r="L121" s="114"/>
      <c r="M121" s="113"/>
      <c r="N121" s="113"/>
      <c r="O121" s="113"/>
      <c r="P121" s="114"/>
      <c r="Q121" s="114"/>
      <c r="R121" s="114"/>
      <c r="S121" s="114"/>
      <c r="T121" s="114"/>
      <c r="U121" s="114"/>
      <c r="V121" s="114"/>
      <c r="W121" s="114"/>
      <c r="X121" s="114"/>
      <c r="Y121" s="114"/>
      <c r="Z121" s="114"/>
      <c r="AA121" s="114"/>
      <c r="AB121" s="114"/>
      <c r="AC121" s="114"/>
      <c r="AD121" s="114"/>
      <c r="AE121" s="114"/>
      <c r="AF121" s="136"/>
    </row>
    <row r="122" spans="1:32" x14ac:dyDescent="0.2">
      <c r="A122" s="114"/>
      <c r="B122" s="114"/>
      <c r="C122" s="112" t="s">
        <v>93</v>
      </c>
      <c r="D122" s="798"/>
      <c r="E122" s="799"/>
      <c r="F122" s="799"/>
      <c r="G122" s="799"/>
      <c r="H122" s="800"/>
      <c r="I122" s="330"/>
      <c r="J122" s="357" t="s">
        <v>598</v>
      </c>
      <c r="K122" s="330"/>
      <c r="L122" s="330"/>
      <c r="M122" s="114"/>
      <c r="N122" s="114"/>
      <c r="O122" s="114"/>
      <c r="P122" s="114"/>
      <c r="Q122" s="114"/>
      <c r="R122" s="114"/>
      <c r="S122" s="114"/>
      <c r="T122" s="114"/>
      <c r="U122" s="114"/>
      <c r="V122" s="114"/>
      <c r="W122" s="114"/>
      <c r="X122" s="114"/>
      <c r="Y122" s="114"/>
      <c r="Z122" s="114"/>
      <c r="AA122" s="114"/>
      <c r="AB122" s="114"/>
      <c r="AC122" s="114"/>
      <c r="AD122" s="114"/>
      <c r="AE122" s="114"/>
      <c r="AF122" s="136"/>
    </row>
    <row r="123" spans="1:32" x14ac:dyDescent="0.2">
      <c r="A123" s="114"/>
      <c r="B123" s="114"/>
      <c r="C123" s="112" t="s">
        <v>93</v>
      </c>
      <c r="D123" s="798"/>
      <c r="E123" s="799"/>
      <c r="F123" s="799"/>
      <c r="G123" s="799"/>
      <c r="H123" s="800"/>
      <c r="I123" s="330"/>
      <c r="J123" s="357" t="s">
        <v>599</v>
      </c>
      <c r="K123" s="330"/>
      <c r="L123" s="330"/>
      <c r="M123" s="114"/>
      <c r="N123" s="114"/>
      <c r="O123" s="114"/>
      <c r="P123" s="114"/>
      <c r="Q123" s="114"/>
      <c r="R123" s="114"/>
      <c r="S123" s="114"/>
      <c r="T123" s="114"/>
      <c r="U123" s="114"/>
      <c r="V123" s="114"/>
      <c r="W123" s="114"/>
      <c r="X123" s="114"/>
      <c r="Y123" s="114"/>
      <c r="Z123" s="114"/>
      <c r="AA123" s="114"/>
      <c r="AB123" s="114"/>
      <c r="AC123" s="114"/>
      <c r="AD123" s="114"/>
      <c r="AE123" s="114"/>
      <c r="AF123" s="136"/>
    </row>
    <row r="124" spans="1:32" x14ac:dyDescent="0.2">
      <c r="A124" s="114"/>
      <c r="B124" s="114"/>
      <c r="C124" s="112" t="s">
        <v>93</v>
      </c>
      <c r="D124" s="798"/>
      <c r="E124" s="799"/>
      <c r="F124" s="799"/>
      <c r="G124" s="799"/>
      <c r="H124" s="800"/>
      <c r="I124" s="330"/>
      <c r="J124" s="357" t="s">
        <v>600</v>
      </c>
      <c r="K124" s="330"/>
      <c r="L124" s="330"/>
      <c r="M124" s="114"/>
      <c r="N124" s="114"/>
      <c r="O124" s="114"/>
      <c r="P124" s="114"/>
      <c r="Q124" s="114"/>
      <c r="R124" s="114"/>
      <c r="S124" s="114"/>
      <c r="T124" s="114"/>
      <c r="U124" s="114"/>
      <c r="V124" s="114"/>
      <c r="W124" s="114"/>
      <c r="X124" s="114"/>
      <c r="Y124" s="114"/>
      <c r="Z124" s="114"/>
      <c r="AA124" s="114"/>
      <c r="AB124" s="114"/>
      <c r="AC124" s="114"/>
      <c r="AD124" s="114"/>
      <c r="AE124" s="114"/>
      <c r="AF124" s="136"/>
    </row>
    <row r="125" spans="1:32" x14ac:dyDescent="0.2">
      <c r="A125" s="114"/>
      <c r="B125" s="114"/>
      <c r="C125" s="112" t="s">
        <v>93</v>
      </c>
      <c r="D125" s="919">
        <f>SUM(D122:H124)</f>
        <v>0</v>
      </c>
      <c r="E125" s="920"/>
      <c r="F125" s="920"/>
      <c r="G125" s="920"/>
      <c r="H125" s="921"/>
      <c r="I125" s="330" t="s">
        <v>173</v>
      </c>
      <c r="J125" s="357" t="s">
        <v>601</v>
      </c>
      <c r="K125" s="330"/>
      <c r="L125" s="330"/>
      <c r="M125" s="114"/>
      <c r="N125" s="114"/>
      <c r="O125" s="114"/>
      <c r="P125" s="114"/>
      <c r="Q125" s="114"/>
      <c r="R125" s="114"/>
      <c r="S125" s="114"/>
      <c r="T125" s="114"/>
      <c r="U125" s="114"/>
      <c r="V125" s="114"/>
      <c r="W125" s="114"/>
      <c r="X125" s="114"/>
      <c r="Y125" s="114"/>
      <c r="Z125" s="114"/>
      <c r="AA125" s="114"/>
      <c r="AB125" s="114"/>
      <c r="AC125" s="114"/>
      <c r="AD125" s="114"/>
      <c r="AE125" s="114"/>
      <c r="AF125" s="136"/>
    </row>
    <row r="126" spans="1:32" x14ac:dyDescent="0.2">
      <c r="A126" s="114"/>
      <c r="B126" s="114"/>
      <c r="C126" s="138"/>
      <c r="D126" s="330"/>
      <c r="E126" s="330"/>
      <c r="F126" s="330"/>
      <c r="G126" s="330"/>
      <c r="H126" s="330"/>
      <c r="I126" s="330"/>
      <c r="J126" s="357"/>
      <c r="K126" s="330"/>
      <c r="L126" s="330"/>
      <c r="M126" s="114"/>
      <c r="N126" s="114"/>
      <c r="O126" s="114"/>
      <c r="P126" s="114"/>
      <c r="Q126" s="114"/>
      <c r="R126" s="114"/>
      <c r="S126" s="114"/>
      <c r="T126" s="114"/>
      <c r="U126" s="114"/>
      <c r="V126" s="114"/>
      <c r="W126" s="114"/>
      <c r="X126" s="114"/>
      <c r="Y126" s="114"/>
      <c r="Z126" s="114"/>
      <c r="AA126" s="114"/>
      <c r="AB126" s="114"/>
      <c r="AC126" s="114"/>
      <c r="AD126" s="114"/>
      <c r="AE126" s="114"/>
      <c r="AF126" s="136"/>
    </row>
    <row r="127" spans="1:32" x14ac:dyDescent="0.2">
      <c r="A127" s="114"/>
      <c r="B127" s="114"/>
      <c r="C127" s="138" t="s">
        <v>602</v>
      </c>
      <c r="D127" s="114"/>
      <c r="E127" s="114"/>
      <c r="F127" s="114"/>
      <c r="G127" s="114"/>
      <c r="H127" s="114"/>
      <c r="I127" s="114"/>
      <c r="J127" s="114"/>
      <c r="K127" s="114"/>
      <c r="L127" s="113"/>
      <c r="M127" s="113"/>
      <c r="N127" s="113"/>
      <c r="O127" s="113"/>
      <c r="P127" s="113"/>
      <c r="Q127" s="114"/>
      <c r="R127" s="114"/>
      <c r="S127" s="114"/>
      <c r="T127" s="114"/>
      <c r="U127" s="114"/>
      <c r="V127" s="114"/>
      <c r="W127" s="114"/>
      <c r="X127" s="114"/>
      <c r="Y127" s="114"/>
      <c r="Z127" s="114"/>
      <c r="AA127" s="114"/>
      <c r="AB127" s="114"/>
      <c r="AC127" s="114"/>
      <c r="AD127" s="114"/>
      <c r="AE127" s="114"/>
      <c r="AF127" s="136"/>
    </row>
    <row r="128" spans="1:32" x14ac:dyDescent="0.2">
      <c r="A128" s="114"/>
      <c r="B128" s="114"/>
      <c r="C128" s="112" t="s">
        <v>93</v>
      </c>
      <c r="D128" s="916"/>
      <c r="E128" s="917"/>
      <c r="F128" s="917"/>
      <c r="G128" s="917"/>
      <c r="H128" s="918"/>
      <c r="I128" s="114"/>
      <c r="J128" s="114" t="s">
        <v>609</v>
      </c>
      <c r="K128" s="114"/>
      <c r="L128" s="330"/>
      <c r="M128" s="330"/>
      <c r="N128" s="330"/>
      <c r="O128" s="330"/>
      <c r="P128" s="330"/>
      <c r="Q128" s="114"/>
      <c r="R128" s="114"/>
      <c r="S128" s="114"/>
      <c r="T128" s="114"/>
      <c r="U128" s="114"/>
      <c r="V128" s="114"/>
      <c r="W128" s="114"/>
      <c r="X128" s="114"/>
      <c r="Y128" s="114"/>
      <c r="Z128" s="114"/>
      <c r="AA128" s="114"/>
      <c r="AB128" s="114"/>
      <c r="AC128" s="114"/>
      <c r="AD128" s="114"/>
      <c r="AE128" s="114"/>
      <c r="AF128" s="136"/>
    </row>
    <row r="129" spans="1:32" x14ac:dyDescent="0.2">
      <c r="A129" s="114"/>
      <c r="B129" s="114"/>
      <c r="C129" s="114"/>
      <c r="D129" s="114"/>
      <c r="E129" s="114"/>
      <c r="F129" s="114"/>
      <c r="G129" s="114"/>
      <c r="H129" s="114"/>
      <c r="I129" s="114"/>
      <c r="J129" s="114"/>
      <c r="K129" s="114"/>
      <c r="L129" s="114"/>
      <c r="M129" s="114"/>
      <c r="N129" s="114"/>
      <c r="O129" s="114"/>
      <c r="P129" s="114"/>
      <c r="Q129" s="114"/>
      <c r="R129" s="114"/>
      <c r="S129" s="114"/>
      <c r="T129" s="114"/>
      <c r="U129" s="114"/>
      <c r="V129" s="114"/>
      <c r="W129" s="114"/>
      <c r="X129" s="114"/>
      <c r="Y129" s="114"/>
      <c r="Z129" s="114"/>
      <c r="AA129" s="114"/>
      <c r="AB129" s="114"/>
      <c r="AC129" s="114"/>
      <c r="AD129" s="114"/>
      <c r="AE129" s="114"/>
      <c r="AF129" s="136"/>
    </row>
    <row r="130" spans="1:32" ht="13.5" x14ac:dyDescent="0.25">
      <c r="A130" s="144"/>
      <c r="B130" s="144"/>
      <c r="C130" s="144"/>
      <c r="D130" s="144"/>
      <c r="E130" s="144"/>
      <c r="F130" s="144"/>
      <c r="G130" s="144"/>
      <c r="H130" s="144"/>
      <c r="I130" s="144"/>
      <c r="J130" s="144"/>
      <c r="K130" s="144"/>
      <c r="L130" s="167"/>
      <c r="M130" s="167"/>
      <c r="N130" s="167"/>
      <c r="O130" s="136"/>
      <c r="P130" s="198"/>
      <c r="Q130" s="144"/>
      <c r="R130" s="144"/>
      <c r="S130" s="144"/>
      <c r="T130" s="144"/>
      <c r="U130" s="144"/>
      <c r="V130" s="144"/>
      <c r="W130" s="144"/>
      <c r="X130" s="144"/>
      <c r="Y130" s="144"/>
      <c r="Z130" s="144"/>
      <c r="AA130" s="144"/>
      <c r="AB130" s="167"/>
      <c r="AC130" s="167"/>
      <c r="AD130" s="167"/>
      <c r="AE130" s="136"/>
      <c r="AF130" s="136"/>
    </row>
    <row r="131" spans="1:32" ht="13.5" x14ac:dyDescent="0.25">
      <c r="A131" s="136"/>
      <c r="B131" s="144"/>
      <c r="C131" s="144"/>
      <c r="D131" s="144"/>
      <c r="E131" s="144"/>
      <c r="F131" s="144"/>
      <c r="G131" s="144"/>
      <c r="H131" s="144"/>
      <c r="I131" s="144"/>
      <c r="J131" s="144"/>
      <c r="K131" s="144"/>
      <c r="L131" s="167"/>
      <c r="M131" s="167"/>
      <c r="N131" s="167"/>
      <c r="O131" s="136"/>
      <c r="P131" s="198"/>
      <c r="Q131" s="136"/>
      <c r="R131" s="144"/>
      <c r="S131" s="144"/>
      <c r="T131" s="144"/>
      <c r="U131" s="144"/>
      <c r="V131" s="144"/>
      <c r="W131" s="144"/>
      <c r="X131" s="144"/>
      <c r="Y131" s="144"/>
      <c r="Z131" s="144"/>
      <c r="AA131" s="144"/>
      <c r="AB131" s="167"/>
      <c r="AC131" s="167"/>
      <c r="AD131" s="167"/>
      <c r="AE131" s="136"/>
      <c r="AF131" s="136"/>
    </row>
    <row r="132" spans="1:32" s="124" customFormat="1" x14ac:dyDescent="0.2">
      <c r="A132" s="138"/>
      <c r="B132" s="138"/>
      <c r="C132" s="777" t="s">
        <v>152</v>
      </c>
      <c r="D132" s="777"/>
      <c r="E132" s="777"/>
      <c r="F132" s="777"/>
      <c r="G132" s="777"/>
      <c r="H132" s="777"/>
      <c r="I132" s="777"/>
      <c r="J132" s="777"/>
      <c r="K132" s="777"/>
      <c r="L132" s="777"/>
      <c r="M132" s="777"/>
      <c r="N132" s="138"/>
      <c r="O132" s="138"/>
      <c r="P132" s="138"/>
      <c r="Q132" s="138"/>
      <c r="R132" s="138"/>
      <c r="S132" s="138"/>
      <c r="T132" s="138"/>
      <c r="U132" s="138"/>
      <c r="V132" s="138"/>
      <c r="W132" s="138"/>
      <c r="X132" s="138"/>
      <c r="Y132" s="138"/>
      <c r="Z132" s="138"/>
      <c r="AA132" s="138"/>
      <c r="AB132" s="138"/>
      <c r="AC132" s="138"/>
      <c r="AD132" s="138"/>
      <c r="AE132" s="138"/>
      <c r="AF132" s="136"/>
    </row>
  </sheetData>
  <sheetProtection password="F78C" sheet="1" objects="1" scenarios="1"/>
  <mergeCells count="203">
    <mergeCell ref="E6:N6"/>
    <mergeCell ref="T6:AC6"/>
    <mergeCell ref="E8:N8"/>
    <mergeCell ref="T8:AC8"/>
    <mergeCell ref="K22:M22"/>
    <mergeCell ref="O22:Q22"/>
    <mergeCell ref="K23:M23"/>
    <mergeCell ref="O23:Q23"/>
    <mergeCell ref="B12:AD13"/>
    <mergeCell ref="S17:W17"/>
    <mergeCell ref="K21:M21"/>
    <mergeCell ref="O21:Q21"/>
    <mergeCell ref="K26:M26"/>
    <mergeCell ref="O26:Q26"/>
    <mergeCell ref="K27:M27"/>
    <mergeCell ref="O27:Q27"/>
    <mergeCell ref="K24:M24"/>
    <mergeCell ref="O24:Q24"/>
    <mergeCell ref="K25:M25"/>
    <mergeCell ref="O25:Q25"/>
    <mergeCell ref="K30:M30"/>
    <mergeCell ref="O30:Q30"/>
    <mergeCell ref="K31:M31"/>
    <mergeCell ref="O31:Q31"/>
    <mergeCell ref="K28:M28"/>
    <mergeCell ref="O28:Q28"/>
    <mergeCell ref="K29:M29"/>
    <mergeCell ref="O29:Q29"/>
    <mergeCell ref="B33:I33"/>
    <mergeCell ref="K33:M33"/>
    <mergeCell ref="O33:Q33"/>
    <mergeCell ref="B34:I34"/>
    <mergeCell ref="K34:M34"/>
    <mergeCell ref="O34:Q34"/>
    <mergeCell ref="B37:I37"/>
    <mergeCell ref="K37:M37"/>
    <mergeCell ref="O37:Q37"/>
    <mergeCell ref="A43:AD45"/>
    <mergeCell ref="B35:I35"/>
    <mergeCell ref="K35:M35"/>
    <mergeCell ref="O35:Q35"/>
    <mergeCell ref="B36:I36"/>
    <mergeCell ref="K36:M36"/>
    <mergeCell ref="O36:Q36"/>
    <mergeCell ref="G48:N48"/>
    <mergeCell ref="W48:AD48"/>
    <mergeCell ref="A49:E49"/>
    <mergeCell ref="F49:G49"/>
    <mergeCell ref="H49:J49"/>
    <mergeCell ref="L49:N49"/>
    <mergeCell ref="Q49:U49"/>
    <mergeCell ref="V49:W49"/>
    <mergeCell ref="X49:Z49"/>
    <mergeCell ref="AB49:AD49"/>
    <mergeCell ref="A51:K51"/>
    <mergeCell ref="L51:N51"/>
    <mergeCell ref="Q51:AA51"/>
    <mergeCell ref="AB51:AD51"/>
    <mergeCell ref="A50:K50"/>
    <mergeCell ref="L50:N50"/>
    <mergeCell ref="Q50:AA50"/>
    <mergeCell ref="AB50:AD50"/>
    <mergeCell ref="A55:K55"/>
    <mergeCell ref="L55:N55"/>
    <mergeCell ref="Q55:AA55"/>
    <mergeCell ref="AB55:AD55"/>
    <mergeCell ref="A53:K53"/>
    <mergeCell ref="Q53:AA53"/>
    <mergeCell ref="L54:N54"/>
    <mergeCell ref="AB54:AD54"/>
    <mergeCell ref="A58:K58"/>
    <mergeCell ref="L58:N58"/>
    <mergeCell ref="Q58:AA58"/>
    <mergeCell ref="AB58:AD58"/>
    <mergeCell ref="A57:K57"/>
    <mergeCell ref="L57:N57"/>
    <mergeCell ref="Q57:AA57"/>
    <mergeCell ref="AB57:AD57"/>
    <mergeCell ref="X63:Z63"/>
    <mergeCell ref="AB63:AD63"/>
    <mergeCell ref="A66:J66"/>
    <mergeCell ref="L66:N66"/>
    <mergeCell ref="Q66:Z66"/>
    <mergeCell ref="AB66:AD66"/>
    <mergeCell ref="F63:G63"/>
    <mergeCell ref="H63:J63"/>
    <mergeCell ref="L63:N63"/>
    <mergeCell ref="V63:W63"/>
    <mergeCell ref="A68:J68"/>
    <mergeCell ref="L68:N68"/>
    <mergeCell ref="Q68:Z68"/>
    <mergeCell ref="AB68:AD68"/>
    <mergeCell ref="A67:J67"/>
    <mergeCell ref="L67:N67"/>
    <mergeCell ref="Q67:Z67"/>
    <mergeCell ref="AB67:AD67"/>
    <mergeCell ref="A70:J70"/>
    <mergeCell ref="L70:N70"/>
    <mergeCell ref="Q70:Z70"/>
    <mergeCell ref="AB70:AD70"/>
    <mergeCell ref="A69:J69"/>
    <mergeCell ref="L69:N69"/>
    <mergeCell ref="Q69:Z69"/>
    <mergeCell ref="AB69:AD69"/>
    <mergeCell ref="A77:AE78"/>
    <mergeCell ref="X97:Z97"/>
    <mergeCell ref="AB97:AD97"/>
    <mergeCell ref="A98:K98"/>
    <mergeCell ref="L98:N98"/>
    <mergeCell ref="Q98:AA98"/>
    <mergeCell ref="AB98:AD98"/>
    <mergeCell ref="B94:J94"/>
    <mergeCell ref="R94:Z94"/>
    <mergeCell ref="A71:J71"/>
    <mergeCell ref="L71:N71"/>
    <mergeCell ref="Q71:Z71"/>
    <mergeCell ref="AB71:AD71"/>
    <mergeCell ref="F97:G97"/>
    <mergeCell ref="H97:J97"/>
    <mergeCell ref="L97:N97"/>
    <mergeCell ref="V97:W97"/>
    <mergeCell ref="B95:N95"/>
    <mergeCell ref="R95:AD95"/>
    <mergeCell ref="E96:N96"/>
    <mergeCell ref="U96:AD96"/>
    <mergeCell ref="A100:K100"/>
    <mergeCell ref="L100:N100"/>
    <mergeCell ref="Q100:AA100"/>
    <mergeCell ref="T101:U101"/>
    <mergeCell ref="AB100:AD100"/>
    <mergeCell ref="A99:K99"/>
    <mergeCell ref="L99:N99"/>
    <mergeCell ref="Q99:AA99"/>
    <mergeCell ref="AB99:AD99"/>
    <mergeCell ref="A103:J103"/>
    <mergeCell ref="L103:N103"/>
    <mergeCell ref="Q103:Z103"/>
    <mergeCell ref="AB103:AD103"/>
    <mergeCell ref="AB101:AD101"/>
    <mergeCell ref="A102:C102"/>
    <mergeCell ref="D102:E102"/>
    <mergeCell ref="L102:N102"/>
    <mergeCell ref="Q102:S102"/>
    <mergeCell ref="T102:U102"/>
    <mergeCell ref="AB102:AD102"/>
    <mergeCell ref="A101:C101"/>
    <mergeCell ref="D101:E101"/>
    <mergeCell ref="L101:N101"/>
    <mergeCell ref="Q101:S101"/>
    <mergeCell ref="B106:J106"/>
    <mergeCell ref="R106:Z106"/>
    <mergeCell ref="B107:N107"/>
    <mergeCell ref="R107:AD107"/>
    <mergeCell ref="A104:J104"/>
    <mergeCell ref="L104:N104"/>
    <mergeCell ref="Q104:Z104"/>
    <mergeCell ref="AB104:AD104"/>
    <mergeCell ref="E108:N108"/>
    <mergeCell ref="U108:AD108"/>
    <mergeCell ref="F109:G109"/>
    <mergeCell ref="H109:J109"/>
    <mergeCell ref="L109:N109"/>
    <mergeCell ref="V109:W109"/>
    <mergeCell ref="X109:Z109"/>
    <mergeCell ref="AB109:AD109"/>
    <mergeCell ref="A111:K111"/>
    <mergeCell ref="L111:N111"/>
    <mergeCell ref="Q111:AA111"/>
    <mergeCell ref="AB111:AD111"/>
    <mergeCell ref="A110:K110"/>
    <mergeCell ref="L110:N110"/>
    <mergeCell ref="Q110:AA110"/>
    <mergeCell ref="AB110:AD110"/>
    <mergeCell ref="Q113:S113"/>
    <mergeCell ref="A112:K112"/>
    <mergeCell ref="L112:N112"/>
    <mergeCell ref="Q112:AA112"/>
    <mergeCell ref="T113:U113"/>
    <mergeCell ref="AB112:AD112"/>
    <mergeCell ref="AB113:AD113"/>
    <mergeCell ref="A113:C113"/>
    <mergeCell ref="D113:E113"/>
    <mergeCell ref="L113:N113"/>
    <mergeCell ref="Q114:S114"/>
    <mergeCell ref="T114:U114"/>
    <mergeCell ref="AB114:AD114"/>
    <mergeCell ref="A116:J116"/>
    <mergeCell ref="L116:N116"/>
    <mergeCell ref="Q116:Z116"/>
    <mergeCell ref="AB116:AD116"/>
    <mergeCell ref="A115:J115"/>
    <mergeCell ref="L115:N115"/>
    <mergeCell ref="Q115:Z115"/>
    <mergeCell ref="AB115:AD115"/>
    <mergeCell ref="D128:H128"/>
    <mergeCell ref="C132:M132"/>
    <mergeCell ref="D122:H122"/>
    <mergeCell ref="D123:H123"/>
    <mergeCell ref="D124:H124"/>
    <mergeCell ref="D125:H125"/>
    <mergeCell ref="A114:C114"/>
    <mergeCell ref="D114:E114"/>
    <mergeCell ref="L114:N114"/>
  </mergeCells>
  <phoneticPr fontId="2" type="noConversion"/>
  <hyperlinks>
    <hyperlink ref="C132:M132" location="Questionnaire!A1" display="Click here to go back to questionnaire"/>
    <hyperlink ref="S17:W17" location="'List of Deductions'!A1" display="List of Deductions"/>
  </hyperlinks>
  <pageMargins left="0.25" right="0.25" top="0.25" bottom="0.25" header="0.5" footer="0.5"/>
  <pageSetup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defaultSize="0" autoFill="0" autoLine="0" autoPict="0">
                <anchor moveWithCells="1">
                  <from>
                    <xdr:col>11</xdr:col>
                    <xdr:colOff>28575</xdr:colOff>
                    <xdr:row>50</xdr:row>
                    <xdr:rowOff>133350</xdr:rowOff>
                  </from>
                  <to>
                    <xdr:col>12</xdr:col>
                    <xdr:colOff>200025</xdr:colOff>
                    <xdr:row>52</xdr:row>
                    <xdr:rowOff>28575</xdr:rowOff>
                  </to>
                </anchor>
              </controlPr>
            </control>
          </mc:Choice>
        </mc:AlternateContent>
        <mc:AlternateContent xmlns:mc="http://schemas.openxmlformats.org/markup-compatibility/2006">
          <mc:Choice Requires="x14">
            <control shapeId="4098" r:id="rId5" name="Check Box 2">
              <controlPr defaultSize="0" autoFill="0" autoLine="0" autoPict="0">
                <anchor moveWithCells="1">
                  <from>
                    <xdr:col>12</xdr:col>
                    <xdr:colOff>200025</xdr:colOff>
                    <xdr:row>50</xdr:row>
                    <xdr:rowOff>104775</xdr:rowOff>
                  </from>
                  <to>
                    <xdr:col>14</xdr:col>
                    <xdr:colOff>95250</xdr:colOff>
                    <xdr:row>52</xdr:row>
                    <xdr:rowOff>66675</xdr:rowOff>
                  </to>
                </anchor>
              </controlPr>
            </control>
          </mc:Choice>
        </mc:AlternateContent>
        <mc:AlternateContent xmlns:mc="http://schemas.openxmlformats.org/markup-compatibility/2006">
          <mc:Choice Requires="x14">
            <control shapeId="4099" r:id="rId6" name="Check Box 3">
              <controlPr defaultSize="0" autoFill="0" autoLine="0" autoPict="0">
                <anchor moveWithCells="1">
                  <from>
                    <xdr:col>11</xdr:col>
                    <xdr:colOff>28575</xdr:colOff>
                    <xdr:row>51</xdr:row>
                    <xdr:rowOff>133350</xdr:rowOff>
                  </from>
                  <to>
                    <xdr:col>12</xdr:col>
                    <xdr:colOff>200025</xdr:colOff>
                    <xdr:row>53</xdr:row>
                    <xdr:rowOff>38100</xdr:rowOff>
                  </to>
                </anchor>
              </controlPr>
            </control>
          </mc:Choice>
        </mc:AlternateContent>
        <mc:AlternateContent xmlns:mc="http://schemas.openxmlformats.org/markup-compatibility/2006">
          <mc:Choice Requires="x14">
            <control shapeId="4100" r:id="rId7" name="Check Box 4">
              <controlPr defaultSize="0" autoFill="0" autoLine="0" autoPict="0">
                <anchor moveWithCells="1">
                  <from>
                    <xdr:col>12</xdr:col>
                    <xdr:colOff>209550</xdr:colOff>
                    <xdr:row>51</xdr:row>
                    <xdr:rowOff>95250</xdr:rowOff>
                  </from>
                  <to>
                    <xdr:col>14</xdr:col>
                    <xdr:colOff>104775</xdr:colOff>
                    <xdr:row>53</xdr:row>
                    <xdr:rowOff>66675</xdr:rowOff>
                  </to>
                </anchor>
              </controlPr>
            </control>
          </mc:Choice>
        </mc:AlternateContent>
        <mc:AlternateContent xmlns:mc="http://schemas.openxmlformats.org/markup-compatibility/2006">
          <mc:Choice Requires="x14">
            <control shapeId="4101" r:id="rId8" name="Check Box 5">
              <controlPr defaultSize="0" autoFill="0" autoLine="0" autoPict="0">
                <anchor moveWithCells="1">
                  <from>
                    <xdr:col>27</xdr:col>
                    <xdr:colOff>28575</xdr:colOff>
                    <xdr:row>50</xdr:row>
                    <xdr:rowOff>133350</xdr:rowOff>
                  </from>
                  <to>
                    <xdr:col>28</xdr:col>
                    <xdr:colOff>200025</xdr:colOff>
                    <xdr:row>52</xdr:row>
                    <xdr:rowOff>28575</xdr:rowOff>
                  </to>
                </anchor>
              </controlPr>
            </control>
          </mc:Choice>
        </mc:AlternateContent>
        <mc:AlternateContent xmlns:mc="http://schemas.openxmlformats.org/markup-compatibility/2006">
          <mc:Choice Requires="x14">
            <control shapeId="4102" r:id="rId9" name="Check Box 6">
              <controlPr defaultSize="0" autoFill="0" autoLine="0" autoPict="0">
                <anchor moveWithCells="1">
                  <from>
                    <xdr:col>28</xdr:col>
                    <xdr:colOff>200025</xdr:colOff>
                    <xdr:row>50</xdr:row>
                    <xdr:rowOff>104775</xdr:rowOff>
                  </from>
                  <to>
                    <xdr:col>30</xdr:col>
                    <xdr:colOff>95250</xdr:colOff>
                    <xdr:row>52</xdr:row>
                    <xdr:rowOff>66675</xdr:rowOff>
                  </to>
                </anchor>
              </controlPr>
            </control>
          </mc:Choice>
        </mc:AlternateContent>
        <mc:AlternateContent xmlns:mc="http://schemas.openxmlformats.org/markup-compatibility/2006">
          <mc:Choice Requires="x14">
            <control shapeId="4103" r:id="rId10" name="Check Box 7">
              <controlPr defaultSize="0" autoFill="0" autoLine="0" autoPict="0">
                <anchor moveWithCells="1">
                  <from>
                    <xdr:col>27</xdr:col>
                    <xdr:colOff>28575</xdr:colOff>
                    <xdr:row>51</xdr:row>
                    <xdr:rowOff>133350</xdr:rowOff>
                  </from>
                  <to>
                    <xdr:col>28</xdr:col>
                    <xdr:colOff>200025</xdr:colOff>
                    <xdr:row>53</xdr:row>
                    <xdr:rowOff>38100</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28</xdr:col>
                    <xdr:colOff>209550</xdr:colOff>
                    <xdr:row>51</xdr:row>
                    <xdr:rowOff>95250</xdr:rowOff>
                  </from>
                  <to>
                    <xdr:col>30</xdr:col>
                    <xdr:colOff>104775</xdr:colOff>
                    <xdr:row>53</xdr:row>
                    <xdr:rowOff>66675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enableFormatConditionsCalculation="0">
    <tabColor indexed="42"/>
  </sheetPr>
  <dimension ref="A1:AN84"/>
  <sheetViews>
    <sheetView showGridLines="0" showRowColHeaders="0" workbookViewId="0"/>
  </sheetViews>
  <sheetFormatPr defaultRowHeight="12.75" x14ac:dyDescent="0.2"/>
  <cols>
    <col min="1" max="31" width="3.28515625" customWidth="1"/>
  </cols>
  <sheetData>
    <row r="1" spans="1:40" ht="12.75" customHeight="1" x14ac:dyDescent="0.2">
      <c r="A1" s="565" t="s">
        <v>747</v>
      </c>
      <c r="B1" s="566"/>
      <c r="C1" s="556"/>
      <c r="D1" s="567"/>
      <c r="E1" s="567"/>
      <c r="F1" s="567"/>
      <c r="G1" s="567"/>
      <c r="H1" s="568"/>
      <c r="I1" s="569"/>
      <c r="J1" s="566"/>
      <c r="K1" s="557" t="s">
        <v>573</v>
      </c>
      <c r="L1" s="556"/>
      <c r="M1" s="556"/>
      <c r="N1" s="556"/>
      <c r="O1" s="556"/>
      <c r="P1" s="556"/>
      <c r="Q1" s="556"/>
      <c r="R1" s="556"/>
      <c r="S1" s="556"/>
      <c r="T1" s="557"/>
      <c r="U1" s="566"/>
      <c r="V1" s="570"/>
      <c r="W1" s="569"/>
      <c r="X1" s="556"/>
      <c r="Y1" s="557" t="s">
        <v>740</v>
      </c>
      <c r="Z1" s="562"/>
      <c r="AA1" s="572"/>
      <c r="AB1" s="573"/>
      <c r="AC1" s="563"/>
      <c r="AD1" s="563"/>
      <c r="AE1" s="574"/>
      <c r="AF1" s="555"/>
      <c r="AG1" s="555"/>
      <c r="AH1" s="554"/>
      <c r="AI1" s="554"/>
      <c r="AJ1" s="554"/>
      <c r="AK1" s="554"/>
      <c r="AL1" s="554"/>
      <c r="AM1" s="554"/>
      <c r="AN1" s="553"/>
    </row>
    <row r="2" spans="1:40" ht="12.75" customHeight="1" thickBot="1" x14ac:dyDescent="0.25">
      <c r="A2" s="571" t="s">
        <v>655</v>
      </c>
      <c r="B2" s="558"/>
      <c r="C2" s="559"/>
      <c r="D2" s="559"/>
      <c r="E2" s="559"/>
      <c r="F2" s="559"/>
      <c r="G2" s="559"/>
      <c r="H2" s="559"/>
      <c r="I2" s="559"/>
      <c r="J2" s="559"/>
      <c r="K2" s="559"/>
      <c r="L2" s="559"/>
      <c r="M2" s="559"/>
      <c r="N2" s="559"/>
      <c r="O2" s="559"/>
      <c r="P2" s="559"/>
      <c r="Q2" s="560"/>
      <c r="R2" s="559"/>
      <c r="S2" s="559"/>
      <c r="T2" s="560"/>
      <c r="U2" s="559"/>
      <c r="V2" s="561"/>
      <c r="W2" s="560"/>
      <c r="X2" s="558"/>
      <c r="Y2" s="558" t="s">
        <v>741</v>
      </c>
      <c r="Z2" s="564"/>
      <c r="AA2" s="564"/>
      <c r="AB2" s="564"/>
      <c r="AC2" s="564"/>
      <c r="AD2" s="564"/>
      <c r="AE2" s="575"/>
      <c r="AF2" s="555"/>
      <c r="AG2" s="555"/>
      <c r="AH2" s="554"/>
      <c r="AI2" s="554"/>
      <c r="AJ2" s="554"/>
      <c r="AK2" s="554"/>
      <c r="AL2" s="554"/>
      <c r="AM2" s="554"/>
      <c r="AN2" s="553"/>
    </row>
    <row r="3" spans="1:40" ht="22.5" x14ac:dyDescent="0.3">
      <c r="A3" s="32"/>
      <c r="B3" s="32"/>
      <c r="C3" s="32"/>
      <c r="D3" s="32"/>
      <c r="E3" s="32"/>
      <c r="F3" s="32"/>
      <c r="G3" s="85"/>
      <c r="H3" s="32" t="s">
        <v>788</v>
      </c>
      <c r="I3" s="32"/>
      <c r="J3" s="88"/>
      <c r="K3" s="32"/>
      <c r="L3" s="32"/>
      <c r="M3" s="85"/>
      <c r="N3" s="32"/>
      <c r="O3" s="32"/>
      <c r="P3" s="32"/>
      <c r="Q3" s="32"/>
      <c r="R3" s="32"/>
      <c r="S3" s="32"/>
      <c r="T3" s="32"/>
      <c r="U3" s="32"/>
      <c r="V3" s="32"/>
      <c r="W3" s="31"/>
      <c r="X3" s="32"/>
      <c r="Y3" s="969"/>
      <c r="Z3" s="970"/>
      <c r="AA3" s="970"/>
      <c r="AB3" s="87"/>
      <c r="AC3" s="85"/>
      <c r="AD3" s="32"/>
      <c r="AE3" s="32"/>
    </row>
    <row r="4" spans="1:40" ht="22.5" x14ac:dyDescent="0.3">
      <c r="A4" s="31"/>
      <c r="B4" s="31"/>
      <c r="C4" s="31"/>
      <c r="D4" s="31"/>
      <c r="E4" s="31"/>
      <c r="F4" s="31"/>
      <c r="G4" s="10"/>
      <c r="H4" s="10"/>
      <c r="I4" s="27"/>
      <c r="J4" s="27"/>
      <c r="K4" s="31"/>
      <c r="L4" s="31"/>
      <c r="M4" s="10"/>
      <c r="N4" s="31"/>
      <c r="O4" s="31"/>
      <c r="P4" s="31"/>
      <c r="Q4" s="31"/>
      <c r="R4" s="31"/>
      <c r="S4" s="31"/>
      <c r="T4" s="31"/>
      <c r="U4" s="31"/>
      <c r="V4" s="31"/>
      <c r="W4" s="31"/>
      <c r="X4" s="31"/>
      <c r="Y4" s="50"/>
      <c r="Z4" s="50"/>
      <c r="AA4" s="50"/>
      <c r="AB4" s="50"/>
      <c r="AC4" s="10"/>
      <c r="AD4" s="31"/>
      <c r="AE4" s="31"/>
    </row>
    <row r="5" spans="1:40" ht="15.75" x14ac:dyDescent="0.25">
      <c r="A5" s="484" t="s">
        <v>610</v>
      </c>
      <c r="B5" s="485"/>
      <c r="C5" s="504"/>
      <c r="D5" s="504"/>
      <c r="E5" s="504"/>
      <c r="F5" s="504"/>
      <c r="G5" s="504"/>
      <c r="H5" s="504"/>
      <c r="I5" s="504"/>
      <c r="J5" s="504"/>
      <c r="K5" s="504"/>
      <c r="L5" s="504"/>
      <c r="M5" s="504"/>
      <c r="N5" s="504"/>
      <c r="O5" s="504"/>
      <c r="P5" s="504"/>
      <c r="Q5" s="504"/>
      <c r="R5" s="504"/>
      <c r="S5" s="504"/>
      <c r="T5" s="504"/>
      <c r="U5" s="504"/>
      <c r="V5" s="504"/>
      <c r="W5" s="504"/>
      <c r="X5" s="504"/>
      <c r="Y5" s="504"/>
      <c r="Z5" s="504"/>
      <c r="AA5" s="504"/>
      <c r="AB5" s="504"/>
      <c r="AC5" s="504"/>
      <c r="AD5" s="504"/>
      <c r="AE5" s="552"/>
    </row>
    <row r="6" spans="1:40" x14ac:dyDescent="0.2">
      <c r="A6" s="28"/>
      <c r="B6" s="28"/>
      <c r="C6" s="2"/>
      <c r="D6" s="2"/>
      <c r="E6" s="2"/>
      <c r="F6" s="26"/>
      <c r="G6" s="26"/>
      <c r="H6" s="26"/>
      <c r="I6" s="26"/>
      <c r="J6" s="26"/>
      <c r="K6" s="26"/>
      <c r="L6" s="26"/>
      <c r="M6" s="26"/>
      <c r="N6" s="26"/>
      <c r="O6" s="26"/>
      <c r="P6" s="3"/>
      <c r="Q6" s="3"/>
      <c r="R6" s="3"/>
      <c r="S6" s="2"/>
      <c r="T6" s="2"/>
      <c r="U6" s="2"/>
      <c r="V6" s="26"/>
      <c r="W6" s="26"/>
      <c r="X6" s="26"/>
      <c r="Y6" s="26"/>
      <c r="Z6" s="26"/>
      <c r="AA6" s="26"/>
      <c r="AB6" s="26"/>
      <c r="AC6" s="26"/>
      <c r="AD6" s="26"/>
      <c r="AE6" s="26"/>
    </row>
    <row r="7" spans="1:40" x14ac:dyDescent="0.2">
      <c r="A7" s="28"/>
      <c r="B7" s="28" t="s">
        <v>170</v>
      </c>
      <c r="C7" s="2"/>
      <c r="D7" s="2"/>
      <c r="E7" s="971"/>
      <c r="F7" s="972"/>
      <c r="G7" s="972"/>
      <c r="H7" s="972"/>
      <c r="I7" s="972"/>
      <c r="J7" s="972"/>
      <c r="K7" s="972"/>
      <c r="L7" s="972"/>
      <c r="M7" s="972"/>
      <c r="N7" s="973"/>
      <c r="O7" s="26"/>
      <c r="P7" s="3"/>
      <c r="Q7" s="2" t="s">
        <v>171</v>
      </c>
      <c r="R7" s="2"/>
      <c r="S7" s="2"/>
      <c r="T7" s="971" t="str">
        <f>CONCATENATE(Questionnaire!W12," ",Questionnaire!W11)</f>
        <v xml:space="preserve"> </v>
      </c>
      <c r="U7" s="972"/>
      <c r="V7" s="972"/>
      <c r="W7" s="972"/>
      <c r="X7" s="972"/>
      <c r="Y7" s="972"/>
      <c r="Z7" s="972"/>
      <c r="AA7" s="972"/>
      <c r="AB7" s="972"/>
      <c r="AC7" s="973"/>
      <c r="AD7" s="26"/>
      <c r="AE7" s="26"/>
    </row>
    <row r="8" spans="1:40" x14ac:dyDescent="0.2">
      <c r="A8" s="28"/>
      <c r="B8" s="8"/>
      <c r="C8" s="11"/>
      <c r="D8" s="14"/>
      <c r="E8" s="11"/>
      <c r="F8" s="21"/>
      <c r="G8" s="21"/>
      <c r="H8" s="26"/>
      <c r="I8" s="26"/>
      <c r="J8" s="26"/>
      <c r="K8" s="26"/>
      <c r="L8" s="26"/>
      <c r="M8" s="26"/>
      <c r="N8" s="26"/>
      <c r="O8" s="26"/>
      <c r="P8" s="26"/>
      <c r="Q8" s="26"/>
      <c r="R8" s="26"/>
      <c r="S8" s="21"/>
      <c r="T8" s="26"/>
      <c r="U8" s="26"/>
      <c r="V8" s="26"/>
      <c r="W8" s="26"/>
      <c r="X8" s="26"/>
      <c r="Y8" s="26"/>
      <c r="Z8" s="26"/>
      <c r="AA8" s="26"/>
      <c r="AB8" s="26"/>
      <c r="AC8" s="26"/>
      <c r="AD8" s="26"/>
      <c r="AE8" s="21"/>
    </row>
    <row r="9" spans="1:40" x14ac:dyDescent="0.2">
      <c r="A9" s="52"/>
      <c r="B9" s="53" t="s">
        <v>611</v>
      </c>
      <c r="C9" s="53"/>
      <c r="D9" s="14"/>
      <c r="E9" s="53"/>
      <c r="F9" s="53"/>
      <c r="G9" s="53"/>
      <c r="H9" s="54"/>
      <c r="I9" s="55"/>
      <c r="J9" s="55"/>
      <c r="K9" s="55"/>
      <c r="L9" s="53"/>
      <c r="M9" s="53"/>
      <c r="N9" s="53"/>
      <c r="O9" s="53"/>
      <c r="P9" s="53" t="s">
        <v>612</v>
      </c>
      <c r="Q9" s="53" t="s">
        <v>613</v>
      </c>
      <c r="R9" s="53"/>
      <c r="S9" s="53"/>
      <c r="T9" s="54"/>
      <c r="U9" s="55"/>
      <c r="V9" s="55"/>
      <c r="W9" s="55"/>
      <c r="X9" s="53"/>
      <c r="Y9" s="53"/>
      <c r="Z9" s="55"/>
      <c r="AA9" s="55"/>
      <c r="AB9" s="53"/>
      <c r="AC9" s="53"/>
      <c r="AD9" s="53"/>
      <c r="AE9" s="53"/>
    </row>
    <row r="10" spans="1:40" x14ac:dyDescent="0.2">
      <c r="A10" s="53"/>
      <c r="B10" s="53" t="s">
        <v>614</v>
      </c>
      <c r="C10" s="53"/>
      <c r="D10" s="46"/>
      <c r="E10" s="53"/>
      <c r="F10" s="53"/>
      <c r="G10" s="53"/>
      <c r="H10" s="53"/>
      <c r="I10" s="53"/>
      <c r="J10" s="53"/>
      <c r="K10" s="53"/>
      <c r="L10" s="53"/>
      <c r="M10" s="53"/>
      <c r="N10" s="53"/>
      <c r="O10" s="53"/>
      <c r="P10" s="53"/>
      <c r="Q10" s="53"/>
      <c r="R10" s="53" t="s">
        <v>612</v>
      </c>
      <c r="S10" s="53" t="s">
        <v>615</v>
      </c>
      <c r="T10" s="53"/>
      <c r="U10" s="53"/>
      <c r="V10" s="53"/>
      <c r="W10" s="53"/>
      <c r="X10" s="53"/>
      <c r="Y10" s="53"/>
      <c r="Z10" s="53"/>
      <c r="AA10" s="53"/>
      <c r="AB10" s="967"/>
      <c r="AC10" s="968"/>
      <c r="AD10" s="53"/>
      <c r="AE10" s="53"/>
    </row>
    <row r="11" spans="1:40" x14ac:dyDescent="0.2">
      <c r="A11" s="53"/>
      <c r="B11" s="53"/>
      <c r="C11" s="53"/>
      <c r="D11" s="46"/>
      <c r="E11" s="53"/>
      <c r="F11" s="53"/>
      <c r="G11" s="53"/>
      <c r="H11" s="53"/>
      <c r="I11" s="53"/>
      <c r="J11" s="53"/>
      <c r="K11" s="53"/>
      <c r="L11" s="53"/>
      <c r="M11" s="53"/>
      <c r="N11" s="53"/>
      <c r="O11" s="53"/>
      <c r="P11" s="53"/>
      <c r="Q11" s="53"/>
      <c r="R11" s="53"/>
      <c r="S11" s="53"/>
      <c r="T11" s="53"/>
      <c r="U11" s="53"/>
      <c r="V11" s="53"/>
      <c r="W11" s="53"/>
      <c r="X11" s="53"/>
      <c r="Y11" s="53"/>
      <c r="Z11" s="53"/>
      <c r="AA11" s="53"/>
      <c r="AB11" s="56"/>
      <c r="AC11" s="56"/>
      <c r="AD11" s="53"/>
      <c r="AE11" s="53"/>
    </row>
    <row r="12" spans="1:40" x14ac:dyDescent="0.2">
      <c r="A12" s="53"/>
      <c r="B12" s="53" t="s">
        <v>616</v>
      </c>
      <c r="C12" s="53"/>
      <c r="D12" s="46"/>
      <c r="E12" s="53"/>
      <c r="F12" s="53"/>
      <c r="G12" s="53"/>
      <c r="H12" s="964"/>
      <c r="I12" s="965"/>
      <c r="J12" s="965"/>
      <c r="K12" s="965"/>
      <c r="L12" s="965"/>
      <c r="M12" s="965"/>
      <c r="N12" s="965"/>
      <c r="O12" s="965"/>
      <c r="P12" s="965"/>
      <c r="Q12" s="965"/>
      <c r="R12" s="965"/>
      <c r="S12" s="965"/>
      <c r="T12" s="965"/>
      <c r="U12" s="965"/>
      <c r="V12" s="965"/>
      <c r="W12" s="965"/>
      <c r="X12" s="965"/>
      <c r="Y12" s="965"/>
      <c r="Z12" s="965"/>
      <c r="AA12" s="965"/>
      <c r="AB12" s="965"/>
      <c r="AC12" s="965"/>
      <c r="AD12" s="966"/>
      <c r="AE12" s="53"/>
    </row>
    <row r="13" spans="1:40" x14ac:dyDescent="0.2">
      <c r="A13" s="53"/>
      <c r="B13" s="53"/>
      <c r="C13" s="53"/>
      <c r="D13" s="46"/>
      <c r="E13" s="53"/>
      <c r="F13" s="53"/>
      <c r="G13" s="53"/>
      <c r="H13" s="53"/>
      <c r="I13" s="53"/>
      <c r="J13" s="53"/>
      <c r="K13" s="53"/>
      <c r="L13" s="53"/>
      <c r="M13" s="53"/>
      <c r="N13" s="53"/>
      <c r="O13" s="53"/>
      <c r="P13" s="53"/>
      <c r="Q13" s="53"/>
      <c r="R13" s="53"/>
      <c r="S13" s="53"/>
      <c r="T13" s="53"/>
      <c r="U13" s="53"/>
      <c r="V13" s="53"/>
      <c r="W13" s="53"/>
      <c r="X13" s="53"/>
      <c r="Y13" s="57"/>
      <c r="Z13" s="57"/>
      <c r="AA13" s="57"/>
      <c r="AB13" s="57"/>
      <c r="AC13" s="57"/>
      <c r="AD13" s="57"/>
      <c r="AE13" s="53"/>
    </row>
    <row r="14" spans="1:40" x14ac:dyDescent="0.2">
      <c r="A14" s="53"/>
      <c r="B14" s="53" t="s">
        <v>617</v>
      </c>
      <c r="C14" s="53"/>
      <c r="D14" s="46"/>
      <c r="E14" s="53"/>
      <c r="F14" s="53"/>
      <c r="G14" s="53"/>
      <c r="H14" s="53"/>
      <c r="I14" s="53"/>
      <c r="J14" s="53"/>
      <c r="K14" s="53"/>
      <c r="L14" s="53"/>
      <c r="M14" s="53"/>
      <c r="N14" s="53"/>
      <c r="O14" s="53"/>
      <c r="P14" s="53"/>
      <c r="Q14" s="53"/>
      <c r="R14" s="53"/>
      <c r="S14" s="53"/>
      <c r="T14" s="53"/>
      <c r="U14" s="53"/>
      <c r="V14" s="53"/>
      <c r="W14" s="53"/>
      <c r="X14" s="53"/>
      <c r="Y14" s="955"/>
      <c r="Z14" s="956"/>
      <c r="AA14" s="956"/>
      <c r="AB14" s="956"/>
      <c r="AC14" s="956"/>
      <c r="AD14" s="957"/>
      <c r="AE14" s="53"/>
    </row>
    <row r="15" spans="1:40" x14ac:dyDescent="0.2">
      <c r="A15" s="53"/>
      <c r="B15" s="53"/>
      <c r="C15" s="53"/>
      <c r="D15" s="46"/>
      <c r="E15" s="53"/>
      <c r="F15" s="53"/>
      <c r="G15" s="53"/>
      <c r="H15" s="53"/>
      <c r="I15" s="53"/>
      <c r="J15" s="53"/>
      <c r="K15" s="53"/>
      <c r="L15" s="53"/>
      <c r="M15" s="53"/>
      <c r="N15" s="53"/>
      <c r="O15" s="53"/>
      <c r="P15" s="53"/>
      <c r="Q15" s="53"/>
      <c r="R15" s="53"/>
      <c r="S15" s="53"/>
      <c r="T15" s="53"/>
      <c r="U15" s="53"/>
      <c r="V15" s="53"/>
      <c r="W15" s="53"/>
      <c r="X15" s="53"/>
      <c r="Y15" s="57"/>
      <c r="Z15" s="57"/>
      <c r="AA15" s="57"/>
      <c r="AB15" s="57"/>
      <c r="AC15" s="57"/>
      <c r="AD15" s="57"/>
      <c r="AE15" s="53"/>
    </row>
    <row r="16" spans="1:40" x14ac:dyDescent="0.2">
      <c r="A16" s="53"/>
      <c r="B16" s="53" t="s">
        <v>618</v>
      </c>
      <c r="C16" s="53"/>
      <c r="D16" s="46"/>
      <c r="E16" s="53"/>
      <c r="F16" s="53"/>
      <c r="G16" s="53"/>
      <c r="H16" s="53"/>
      <c r="I16" s="53"/>
      <c r="J16" s="53"/>
      <c r="K16" s="53"/>
      <c r="L16" s="53"/>
      <c r="M16" s="53"/>
      <c r="N16" s="53"/>
      <c r="O16" s="53"/>
      <c r="P16" s="53"/>
      <c r="Q16" s="955"/>
      <c r="R16" s="956"/>
      <c r="S16" s="956"/>
      <c r="T16" s="956"/>
      <c r="U16" s="956"/>
      <c r="V16" s="957"/>
      <c r="W16" s="53"/>
      <c r="X16" s="53"/>
      <c r="Y16" s="53"/>
      <c r="Z16" s="53"/>
      <c r="AA16" s="53"/>
      <c r="AB16" s="53"/>
      <c r="AC16" s="53"/>
      <c r="AD16" s="53"/>
      <c r="AE16" s="53"/>
    </row>
    <row r="17" spans="1:31" x14ac:dyDescent="0.2">
      <c r="A17" s="53"/>
      <c r="B17" s="53"/>
      <c r="C17" s="53"/>
      <c r="D17" s="46"/>
      <c r="E17" s="53"/>
      <c r="F17" s="53"/>
      <c r="G17" s="53"/>
      <c r="H17" s="53"/>
      <c r="I17" s="53"/>
      <c r="J17" s="53"/>
      <c r="K17" s="53"/>
      <c r="L17" s="53"/>
      <c r="M17" s="53"/>
      <c r="N17" s="53"/>
      <c r="O17" s="53"/>
      <c r="P17" s="53"/>
      <c r="Q17" s="53"/>
      <c r="R17" s="53"/>
      <c r="S17" s="53"/>
      <c r="T17" s="53"/>
      <c r="U17" s="53"/>
      <c r="V17" s="53"/>
      <c r="W17" s="53"/>
      <c r="X17" s="53"/>
      <c r="Y17" s="57"/>
      <c r="Z17" s="57"/>
      <c r="AA17" s="57"/>
      <c r="AB17" s="57"/>
      <c r="AC17" s="57"/>
      <c r="AD17" s="57"/>
      <c r="AE17" s="53"/>
    </row>
    <row r="18" spans="1:31" x14ac:dyDescent="0.2">
      <c r="A18" s="53"/>
      <c r="B18" s="53" t="s">
        <v>619</v>
      </c>
      <c r="C18" s="53"/>
      <c r="D18" s="46"/>
      <c r="E18" s="53"/>
      <c r="F18" s="53"/>
      <c r="G18" s="53"/>
      <c r="H18" s="53"/>
      <c r="I18" s="53"/>
      <c r="J18" s="53"/>
      <c r="K18" s="53"/>
      <c r="L18" s="53"/>
      <c r="M18" s="53"/>
      <c r="N18" s="53"/>
      <c r="O18" s="53"/>
      <c r="P18" s="53"/>
      <c r="Q18" s="2" t="s">
        <v>612</v>
      </c>
      <c r="R18" s="53" t="s">
        <v>620</v>
      </c>
      <c r="S18" s="53"/>
      <c r="T18" s="53"/>
      <c r="U18" s="53"/>
      <c r="V18" s="53"/>
      <c r="W18" s="53"/>
      <c r="X18" s="53"/>
      <c r="Y18" s="53"/>
      <c r="Z18" s="967"/>
      <c r="AA18" s="968"/>
      <c r="AB18" s="53"/>
      <c r="AC18" s="53"/>
      <c r="AD18" s="53"/>
      <c r="AE18" s="53"/>
    </row>
    <row r="19" spans="1:31" x14ac:dyDescent="0.2">
      <c r="A19" s="53"/>
      <c r="B19" s="53"/>
      <c r="C19" s="53"/>
      <c r="D19" s="58"/>
      <c r="E19" s="58"/>
      <c r="F19" s="53"/>
      <c r="G19" s="53"/>
      <c r="H19" s="53"/>
      <c r="I19" s="53"/>
      <c r="J19" s="53"/>
      <c r="K19" s="53"/>
      <c r="L19" s="53"/>
      <c r="M19" s="53"/>
      <c r="N19" s="53"/>
      <c r="O19" s="53"/>
      <c r="P19" s="53"/>
      <c r="Q19" s="53"/>
      <c r="R19" s="53"/>
      <c r="S19" s="53"/>
      <c r="T19" s="53"/>
      <c r="U19" s="53"/>
      <c r="V19" s="53"/>
      <c r="W19" s="53"/>
      <c r="X19" s="53"/>
      <c r="Y19" s="53"/>
      <c r="Z19" s="53"/>
      <c r="AA19" s="53"/>
      <c r="AB19" s="53"/>
      <c r="AC19" s="53"/>
      <c r="AD19" s="53"/>
      <c r="AE19" s="53"/>
    </row>
    <row r="20" spans="1:31" ht="15.75" x14ac:dyDescent="0.25">
      <c r="A20" s="484" t="s">
        <v>621</v>
      </c>
      <c r="B20" s="485"/>
      <c r="C20" s="504"/>
      <c r="D20" s="504"/>
      <c r="E20" s="504"/>
      <c r="F20" s="504"/>
      <c r="G20" s="504"/>
      <c r="H20" s="504"/>
      <c r="I20" s="504"/>
      <c r="J20" s="504"/>
      <c r="K20" s="504"/>
      <c r="L20" s="504"/>
      <c r="M20" s="504"/>
      <c r="N20" s="504"/>
      <c r="O20" s="504"/>
      <c r="P20" s="504"/>
      <c r="Q20" s="504"/>
      <c r="R20" s="504"/>
      <c r="S20" s="504"/>
      <c r="T20" s="504"/>
      <c r="U20" s="504"/>
      <c r="V20" s="504"/>
      <c r="W20" s="504"/>
      <c r="X20" s="504"/>
      <c r="Y20" s="504"/>
      <c r="Z20" s="504"/>
      <c r="AA20" s="504"/>
      <c r="AB20" s="504"/>
      <c r="AC20" s="504"/>
      <c r="AD20" s="504"/>
      <c r="AE20" s="552"/>
    </row>
    <row r="21" spans="1:31" x14ac:dyDescent="0.2">
      <c r="A21" s="53"/>
      <c r="B21" s="53"/>
      <c r="C21" s="53"/>
      <c r="D21" s="58"/>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row>
    <row r="22" spans="1:31" x14ac:dyDescent="0.2">
      <c r="A22" s="53"/>
      <c r="B22" s="59" t="s">
        <v>622</v>
      </c>
      <c r="C22" s="53"/>
      <c r="D22" s="53"/>
      <c r="E22" s="53"/>
      <c r="F22" s="53"/>
      <c r="G22" s="53"/>
      <c r="H22" s="53"/>
      <c r="I22" s="53"/>
      <c r="J22" s="53"/>
      <c r="K22" s="53"/>
      <c r="L22" s="53"/>
      <c r="M22" s="29" t="s">
        <v>93</v>
      </c>
      <c r="N22" s="952"/>
      <c r="O22" s="953"/>
      <c r="P22" s="954"/>
      <c r="Q22" s="53"/>
      <c r="R22" s="53"/>
      <c r="S22" s="53"/>
      <c r="T22" s="53"/>
      <c r="U22" s="53"/>
      <c r="V22" s="53"/>
      <c r="W22" s="53"/>
      <c r="X22" s="53"/>
      <c r="Y22" s="53"/>
      <c r="Z22" s="53"/>
      <c r="AA22" s="53"/>
      <c r="AB22" s="2"/>
      <c r="AC22" s="2"/>
      <c r="AD22" s="2"/>
      <c r="AE22" s="2"/>
    </row>
    <row r="23" spans="1:31" ht="13.5" x14ac:dyDescent="0.25">
      <c r="A23" s="2"/>
      <c r="B23" s="2"/>
      <c r="C23" s="2"/>
      <c r="D23" s="2"/>
      <c r="E23" s="2"/>
      <c r="F23" s="2"/>
      <c r="G23" s="2"/>
      <c r="H23" s="2"/>
      <c r="I23" s="2"/>
      <c r="J23" s="2"/>
      <c r="K23" s="60"/>
      <c r="L23" s="2"/>
      <c r="M23" s="2"/>
      <c r="N23" s="963"/>
      <c r="O23" s="963"/>
      <c r="P23" s="963"/>
      <c r="Q23" s="963"/>
      <c r="R23" s="2"/>
      <c r="S23" s="2"/>
      <c r="T23" s="2"/>
      <c r="U23" s="2"/>
      <c r="V23" s="2"/>
      <c r="W23" s="2"/>
      <c r="X23" s="2"/>
      <c r="Y23" s="2"/>
      <c r="Z23" s="2"/>
      <c r="AA23" s="2"/>
      <c r="AB23" s="2"/>
      <c r="AC23" s="2"/>
      <c r="AD23" s="2"/>
      <c r="AE23" s="2"/>
    </row>
    <row r="24" spans="1:31" ht="13.5" x14ac:dyDescent="0.25">
      <c r="A24" s="14"/>
      <c r="B24" s="13" t="s">
        <v>623</v>
      </c>
      <c r="C24" s="14"/>
      <c r="D24" s="14"/>
      <c r="E24" s="14"/>
      <c r="F24" s="14"/>
      <c r="G24" s="14"/>
      <c r="H24" s="14"/>
      <c r="I24" s="14"/>
      <c r="J24" s="14"/>
      <c r="K24" s="60" t="s">
        <v>624</v>
      </c>
      <c r="L24" s="14"/>
      <c r="M24" s="14"/>
      <c r="N24" s="6"/>
      <c r="O24" s="22"/>
      <c r="P24" s="6"/>
      <c r="Q24" s="6"/>
      <c r="R24" s="11"/>
      <c r="S24" s="3"/>
      <c r="T24" s="11"/>
      <c r="U24" s="11"/>
      <c r="V24" s="11"/>
      <c r="W24" s="11"/>
      <c r="X24" s="11"/>
      <c r="Y24" s="11"/>
      <c r="Z24" s="11"/>
      <c r="AA24" s="11"/>
      <c r="AB24" s="11"/>
      <c r="AC24" s="11"/>
      <c r="AD24" s="11"/>
      <c r="AE24" s="11"/>
    </row>
    <row r="25" spans="1:31" x14ac:dyDescent="0.2">
      <c r="A25" s="14"/>
      <c r="B25" s="824" t="s">
        <v>625</v>
      </c>
      <c r="C25" s="824"/>
      <c r="D25" s="824"/>
      <c r="E25" s="824"/>
      <c r="F25" s="824"/>
      <c r="G25" s="824"/>
      <c r="H25" s="824"/>
      <c r="I25" s="824"/>
      <c r="J25" s="29" t="s">
        <v>93</v>
      </c>
      <c r="K25" s="952"/>
      <c r="L25" s="953"/>
      <c r="M25" s="954"/>
      <c r="N25" s="11"/>
      <c r="O25" s="1"/>
      <c r="P25" s="1"/>
      <c r="Q25" s="1"/>
      <c r="R25" s="1"/>
      <c r="S25" s="1"/>
      <c r="T25" s="1"/>
      <c r="U25" s="1"/>
      <c r="V25" s="1"/>
      <c r="W25" s="1"/>
      <c r="X25" s="1"/>
      <c r="Y25" s="1"/>
      <c r="Z25" s="2"/>
      <c r="AA25" s="2"/>
      <c r="AB25" s="2"/>
      <c r="AC25" s="2"/>
      <c r="AD25" s="2"/>
      <c r="AE25" s="2"/>
    </row>
    <row r="26" spans="1:31" x14ac:dyDescent="0.2">
      <c r="A26" s="14"/>
      <c r="B26" s="824" t="s">
        <v>626</v>
      </c>
      <c r="C26" s="824"/>
      <c r="D26" s="824"/>
      <c r="E26" s="824"/>
      <c r="F26" s="824"/>
      <c r="G26" s="824"/>
      <c r="H26" s="824"/>
      <c r="I26" s="824"/>
      <c r="J26" s="29" t="s">
        <v>93</v>
      </c>
      <c r="K26" s="952"/>
      <c r="L26" s="953"/>
      <c r="M26" s="954"/>
      <c r="N26" s="11"/>
      <c r="O26" s="1"/>
      <c r="P26" s="1"/>
      <c r="Q26" s="1"/>
      <c r="R26" s="1"/>
      <c r="S26" s="1"/>
      <c r="T26" s="1"/>
      <c r="U26" s="1"/>
      <c r="V26" s="1"/>
      <c r="W26" s="1"/>
      <c r="X26" s="1"/>
      <c r="Y26" s="1"/>
      <c r="Z26" s="11"/>
      <c r="AA26" s="11"/>
      <c r="AB26" s="11"/>
      <c r="AC26" s="11"/>
      <c r="AD26" s="11"/>
      <c r="AE26" s="11"/>
    </row>
    <row r="27" spans="1:31" x14ac:dyDescent="0.2">
      <c r="A27" s="14"/>
      <c r="B27" s="824" t="s">
        <v>627</v>
      </c>
      <c r="C27" s="824"/>
      <c r="D27" s="824"/>
      <c r="E27" s="824"/>
      <c r="F27" s="824"/>
      <c r="G27" s="824"/>
      <c r="H27" s="824"/>
      <c r="I27" s="824"/>
      <c r="J27" s="29" t="s">
        <v>93</v>
      </c>
      <c r="K27" s="952"/>
      <c r="L27" s="953"/>
      <c r="M27" s="954"/>
      <c r="N27" s="11"/>
      <c r="O27" s="1"/>
      <c r="P27" s="1"/>
      <c r="Q27" s="1"/>
      <c r="R27" s="1"/>
      <c r="S27" s="1"/>
      <c r="T27" s="1"/>
      <c r="U27" s="1"/>
      <c r="V27" s="1"/>
      <c r="W27" s="1"/>
      <c r="X27" s="1"/>
      <c r="Y27" s="1"/>
      <c r="Z27" s="2"/>
      <c r="AA27" s="2"/>
      <c r="AB27" s="2"/>
      <c r="AC27" s="2"/>
      <c r="AD27" s="2"/>
      <c r="AE27" s="2"/>
    </row>
    <row r="28" spans="1:31" x14ac:dyDescent="0.2">
      <c r="A28" s="14"/>
      <c r="B28" s="824" t="s">
        <v>628</v>
      </c>
      <c r="C28" s="824"/>
      <c r="D28" s="824"/>
      <c r="E28" s="824"/>
      <c r="F28" s="824"/>
      <c r="G28" s="824"/>
      <c r="H28" s="824"/>
      <c r="I28" s="824"/>
      <c r="J28" s="29" t="s">
        <v>93</v>
      </c>
      <c r="K28" s="952"/>
      <c r="L28" s="953"/>
      <c r="M28" s="954"/>
      <c r="N28" s="11"/>
      <c r="O28" s="22" t="s">
        <v>629</v>
      </c>
      <c r="P28" s="1"/>
      <c r="Q28" s="1"/>
      <c r="R28" s="1"/>
      <c r="S28" s="1"/>
      <c r="T28" s="1"/>
      <c r="U28" s="1"/>
      <c r="V28" s="1"/>
      <c r="W28" s="1"/>
      <c r="X28" s="1"/>
      <c r="Y28" s="1"/>
      <c r="Z28" s="11"/>
      <c r="AA28" s="11"/>
      <c r="AB28" s="11"/>
      <c r="AC28" s="11"/>
      <c r="AD28" s="11"/>
      <c r="AE28" s="11"/>
    </row>
    <row r="29" spans="1:31" x14ac:dyDescent="0.2">
      <c r="A29" s="14"/>
      <c r="B29" s="824" t="s">
        <v>630</v>
      </c>
      <c r="C29" s="824"/>
      <c r="D29" s="824"/>
      <c r="E29" s="824"/>
      <c r="F29" s="824"/>
      <c r="G29" s="824"/>
      <c r="H29" s="824"/>
      <c r="I29" s="824"/>
      <c r="J29" s="29" t="s">
        <v>93</v>
      </c>
      <c r="K29" s="952"/>
      <c r="L29" s="953"/>
      <c r="M29" s="954"/>
      <c r="N29" s="11"/>
      <c r="O29" s="958">
        <f>Z18</f>
        <v>0</v>
      </c>
      <c r="P29" s="959"/>
      <c r="Q29" s="61" t="s">
        <v>93</v>
      </c>
      <c r="R29" s="960">
        <f>K29*O29</f>
        <v>0</v>
      </c>
      <c r="S29" s="961"/>
      <c r="T29" s="962"/>
      <c r="U29" s="1"/>
      <c r="V29" s="1"/>
      <c r="W29" s="1"/>
      <c r="X29" s="1"/>
      <c r="Y29" s="1"/>
      <c r="Z29" s="1"/>
      <c r="AA29" s="11"/>
      <c r="AB29" s="11"/>
      <c r="AC29" s="11"/>
      <c r="AD29" s="11"/>
      <c r="AE29" s="11"/>
    </row>
    <row r="30" spans="1:31" x14ac:dyDescent="0.2">
      <c r="A30" s="14"/>
      <c r="B30" s="824" t="s">
        <v>631</v>
      </c>
      <c r="C30" s="824"/>
      <c r="D30" s="824"/>
      <c r="E30" s="824"/>
      <c r="F30" s="824"/>
      <c r="G30" s="824"/>
      <c r="H30" s="824"/>
      <c r="I30" s="824"/>
      <c r="J30" s="29" t="s">
        <v>93</v>
      </c>
      <c r="K30" s="952"/>
      <c r="L30" s="953"/>
      <c r="M30" s="954"/>
      <c r="N30" s="11"/>
      <c r="O30" s="1"/>
      <c r="P30" s="1"/>
      <c r="Q30" s="1"/>
      <c r="R30" s="1"/>
      <c r="S30" s="1"/>
      <c r="T30" s="1"/>
      <c r="U30" s="1"/>
      <c r="V30" s="1"/>
      <c r="W30" s="1"/>
      <c r="X30" s="1"/>
      <c r="Y30" s="1"/>
      <c r="Z30" s="2"/>
      <c r="AA30" s="2"/>
      <c r="AB30" s="2"/>
      <c r="AC30" s="2"/>
      <c r="AD30" s="2"/>
      <c r="AE30" s="2"/>
    </row>
    <row r="31" spans="1:31" x14ac:dyDescent="0.2">
      <c r="A31" s="14"/>
      <c r="B31" s="824" t="s">
        <v>632</v>
      </c>
      <c r="C31" s="828"/>
      <c r="D31" s="828"/>
      <c r="E31" s="828"/>
      <c r="F31" s="828"/>
      <c r="G31" s="828"/>
      <c r="H31" s="828"/>
      <c r="I31" s="828"/>
      <c r="J31" s="29" t="s">
        <v>93</v>
      </c>
      <c r="K31" s="952"/>
      <c r="L31" s="953"/>
      <c r="M31" s="954"/>
      <c r="N31" s="11"/>
      <c r="O31" s="1"/>
      <c r="P31" s="1"/>
      <c r="Q31" s="1"/>
      <c r="R31" s="1"/>
      <c r="S31" s="1"/>
      <c r="T31" s="1"/>
      <c r="U31" s="1"/>
      <c r="V31" s="1"/>
      <c r="W31" s="1"/>
      <c r="X31" s="1"/>
      <c r="Y31" s="1"/>
      <c r="Z31" s="11"/>
      <c r="AA31" s="11"/>
      <c r="AB31" s="11"/>
      <c r="AC31" s="11"/>
      <c r="AD31" s="11"/>
      <c r="AE31" s="11"/>
    </row>
    <row r="32" spans="1:31" x14ac:dyDescent="0.2">
      <c r="A32" s="11"/>
      <c r="B32" s="824" t="s">
        <v>639</v>
      </c>
      <c r="C32" s="824"/>
      <c r="D32" s="824"/>
      <c r="E32" s="824"/>
      <c r="F32" s="824"/>
      <c r="G32" s="824"/>
      <c r="H32" s="824"/>
      <c r="I32" s="824"/>
      <c r="J32" s="29" t="s">
        <v>93</v>
      </c>
      <c r="K32" s="952"/>
      <c r="L32" s="953"/>
      <c r="M32" s="954"/>
      <c r="N32" s="11"/>
      <c r="O32" s="1"/>
      <c r="P32" s="1"/>
      <c r="Q32" s="1"/>
      <c r="R32" s="1"/>
      <c r="S32" s="1"/>
      <c r="T32" s="1"/>
      <c r="U32" s="11"/>
      <c r="V32" s="11"/>
      <c r="W32" s="62"/>
      <c r="X32" s="62"/>
      <c r="Y32" s="62"/>
      <c r="Z32" s="11"/>
      <c r="AA32" s="11"/>
      <c r="AB32" s="11"/>
      <c r="AC32" s="11"/>
      <c r="AD32" s="11"/>
      <c r="AE32" s="11"/>
    </row>
    <row r="33" spans="1:31" x14ac:dyDescent="0.2">
      <c r="A33" s="14"/>
      <c r="B33" s="824" t="s">
        <v>119</v>
      </c>
      <c r="C33" s="824"/>
      <c r="D33" s="824"/>
      <c r="E33" s="824"/>
      <c r="F33" s="824"/>
      <c r="G33" s="824"/>
      <c r="H33" s="824"/>
      <c r="I33" s="824"/>
      <c r="J33" s="29" t="s">
        <v>93</v>
      </c>
      <c r="K33" s="952"/>
      <c r="L33" s="953"/>
      <c r="M33" s="954"/>
      <c r="N33" s="11"/>
      <c r="O33" s="958">
        <f>Z18</f>
        <v>0</v>
      </c>
      <c r="P33" s="959"/>
      <c r="Q33" s="61" t="s">
        <v>93</v>
      </c>
      <c r="R33" s="960">
        <f>K33*O33</f>
        <v>0</v>
      </c>
      <c r="S33" s="961"/>
      <c r="T33" s="962"/>
      <c r="U33" s="1"/>
      <c r="V33" s="1"/>
      <c r="W33" s="1"/>
      <c r="X33" s="1"/>
      <c r="Y33" s="1"/>
      <c r="Z33" s="1"/>
      <c r="AA33" s="1"/>
      <c r="AB33" s="1"/>
      <c r="AC33" s="1"/>
      <c r="AD33" s="1"/>
      <c r="AE33" s="1"/>
    </row>
    <row r="34" spans="1:31" x14ac:dyDescent="0.2">
      <c r="A34" s="11"/>
      <c r="B34" s="824" t="s">
        <v>633</v>
      </c>
      <c r="C34" s="824"/>
      <c r="D34" s="824"/>
      <c r="E34" s="824"/>
      <c r="F34" s="824"/>
      <c r="G34" s="824"/>
      <c r="H34" s="824"/>
      <c r="I34" s="824"/>
      <c r="J34" s="29" t="s">
        <v>93</v>
      </c>
      <c r="K34" s="952"/>
      <c r="L34" s="953"/>
      <c r="M34" s="954"/>
      <c r="N34" s="11"/>
      <c r="O34" s="958">
        <f>Z18</f>
        <v>0</v>
      </c>
      <c r="P34" s="959"/>
      <c r="Q34" s="61" t="s">
        <v>93</v>
      </c>
      <c r="R34" s="960">
        <f>K34*O34</f>
        <v>0</v>
      </c>
      <c r="S34" s="961"/>
      <c r="T34" s="962"/>
      <c r="U34" s="1"/>
      <c r="V34" s="1"/>
      <c r="W34" s="1"/>
      <c r="X34" s="1"/>
      <c r="Y34" s="1"/>
      <c r="Z34" s="1"/>
      <c r="AA34" s="1"/>
      <c r="AB34" s="1"/>
      <c r="AC34" s="1"/>
      <c r="AD34" s="1"/>
      <c r="AE34" s="1"/>
    </row>
    <row r="35" spans="1:31" x14ac:dyDescent="0.2">
      <c r="A35" s="11"/>
      <c r="B35" s="824" t="s">
        <v>634</v>
      </c>
      <c r="C35" s="824"/>
      <c r="D35" s="824"/>
      <c r="E35" s="824"/>
      <c r="F35" s="824"/>
      <c r="G35" s="824"/>
      <c r="H35" s="824"/>
      <c r="I35" s="824"/>
      <c r="J35" s="29" t="s">
        <v>93</v>
      </c>
      <c r="K35" s="952"/>
      <c r="L35" s="953"/>
      <c r="M35" s="954"/>
      <c r="N35" s="11"/>
      <c r="O35" s="29"/>
      <c r="P35" s="62"/>
      <c r="Q35" s="1"/>
      <c r="R35" s="1"/>
      <c r="S35" s="11"/>
      <c r="T35" s="11"/>
      <c r="U35" s="1"/>
      <c r="V35" s="1"/>
      <c r="W35" s="1"/>
      <c r="X35" s="1"/>
      <c r="Y35" s="1"/>
      <c r="Z35" s="1"/>
      <c r="AA35" s="1"/>
      <c r="AB35" s="1"/>
      <c r="AC35" s="1"/>
      <c r="AD35" s="1"/>
      <c r="AE35" s="1"/>
    </row>
    <row r="36" spans="1:31" x14ac:dyDescent="0.2">
      <c r="A36" s="11"/>
      <c r="B36" s="824" t="s">
        <v>635</v>
      </c>
      <c r="C36" s="824"/>
      <c r="D36" s="824"/>
      <c r="E36" s="824"/>
      <c r="F36" s="824"/>
      <c r="G36" s="824"/>
      <c r="H36" s="824"/>
      <c r="I36" s="824"/>
      <c r="J36" s="29" t="s">
        <v>93</v>
      </c>
      <c r="K36" s="952"/>
      <c r="L36" s="953"/>
      <c r="M36" s="954"/>
      <c r="N36" s="11"/>
      <c r="O36" s="29"/>
      <c r="P36" s="62"/>
      <c r="Q36" s="1"/>
      <c r="R36" s="1"/>
      <c r="S36" s="11"/>
      <c r="T36" s="11"/>
      <c r="U36" s="1"/>
      <c r="V36" s="1"/>
      <c r="W36" s="1"/>
      <c r="X36" s="1"/>
      <c r="Y36" s="1"/>
      <c r="Z36" s="1"/>
      <c r="AA36" s="1"/>
      <c r="AB36" s="1"/>
      <c r="AC36" s="1"/>
      <c r="AD36" s="1"/>
      <c r="AE36" s="1"/>
    </row>
    <row r="37" spans="1:31" x14ac:dyDescent="0.2">
      <c r="A37" s="11"/>
      <c r="B37" s="824" t="s">
        <v>636</v>
      </c>
      <c r="C37" s="824"/>
      <c r="D37" s="824"/>
      <c r="E37" s="824"/>
      <c r="F37" s="824"/>
      <c r="G37" s="824"/>
      <c r="H37" s="824"/>
      <c r="I37" s="824"/>
      <c r="J37" s="29" t="s">
        <v>93</v>
      </c>
      <c r="K37" s="952"/>
      <c r="L37" s="953"/>
      <c r="M37" s="954"/>
      <c r="N37" s="11"/>
      <c r="O37" s="958">
        <f>Z18</f>
        <v>0</v>
      </c>
      <c r="P37" s="959"/>
      <c r="Q37" s="61" t="s">
        <v>93</v>
      </c>
      <c r="R37" s="960">
        <f>K37*O37</f>
        <v>0</v>
      </c>
      <c r="S37" s="961"/>
      <c r="T37" s="962"/>
      <c r="U37" s="11"/>
      <c r="V37" s="11"/>
      <c r="W37" s="62"/>
      <c r="X37" s="62"/>
      <c r="Y37" s="62"/>
      <c r="Z37" s="11"/>
      <c r="AA37" s="11"/>
      <c r="AB37" s="11"/>
      <c r="AC37" s="11"/>
      <c r="AD37" s="11"/>
      <c r="AE37" s="11"/>
    </row>
    <row r="38" spans="1:31" x14ac:dyDescent="0.2">
      <c r="A38" s="11"/>
      <c r="B38" s="824" t="s">
        <v>637</v>
      </c>
      <c r="C38" s="824"/>
      <c r="D38" s="824"/>
      <c r="E38" s="824"/>
      <c r="F38" s="824"/>
      <c r="G38" s="824"/>
      <c r="H38" s="824"/>
      <c r="I38" s="824"/>
      <c r="J38" s="29" t="s">
        <v>93</v>
      </c>
      <c r="K38" s="952"/>
      <c r="L38" s="953"/>
      <c r="M38" s="954"/>
      <c r="N38" s="11"/>
      <c r="O38" s="958">
        <f>Z18</f>
        <v>0</v>
      </c>
      <c r="P38" s="959"/>
      <c r="Q38" s="61" t="s">
        <v>93</v>
      </c>
      <c r="R38" s="960">
        <f>K38*O38</f>
        <v>0</v>
      </c>
      <c r="S38" s="961"/>
      <c r="T38" s="962"/>
      <c r="U38" s="11"/>
      <c r="V38" s="11"/>
      <c r="W38" s="62"/>
      <c r="X38" s="62"/>
      <c r="Y38" s="62"/>
      <c r="Z38" s="11"/>
      <c r="AA38" s="11" t="s">
        <v>73</v>
      </c>
      <c r="AB38" s="11"/>
      <c r="AC38" s="11"/>
      <c r="AD38" s="11"/>
      <c r="AE38" s="11"/>
    </row>
    <row r="39" spans="1:31" x14ac:dyDescent="0.2">
      <c r="A39" s="11"/>
      <c r="B39" s="824" t="s">
        <v>638</v>
      </c>
      <c r="C39" s="824"/>
      <c r="D39" s="824"/>
      <c r="E39" s="824"/>
      <c r="F39" s="824"/>
      <c r="G39" s="824"/>
      <c r="H39" s="824"/>
      <c r="I39" s="824"/>
      <c r="J39" s="29" t="s">
        <v>93</v>
      </c>
      <c r="K39" s="952"/>
      <c r="L39" s="953"/>
      <c r="M39" s="954"/>
      <c r="N39" s="11"/>
      <c r="O39" s="958">
        <f>Z19</f>
        <v>0</v>
      </c>
      <c r="P39" s="959"/>
      <c r="Q39" s="61" t="s">
        <v>93</v>
      </c>
      <c r="R39" s="960">
        <f>K39*O39</f>
        <v>0</v>
      </c>
      <c r="S39" s="961"/>
      <c r="T39" s="962"/>
      <c r="U39" s="11"/>
      <c r="V39" s="11"/>
      <c r="W39" s="62"/>
      <c r="X39" s="62"/>
      <c r="Y39" s="62"/>
      <c r="Z39" s="11"/>
      <c r="AA39" s="11"/>
      <c r="AB39" s="11"/>
      <c r="AC39" s="11"/>
      <c r="AD39" s="11"/>
      <c r="AE39" s="11"/>
    </row>
    <row r="40" spans="1:31" x14ac:dyDescent="0.2">
      <c r="A40" s="11"/>
      <c r="B40" s="824" t="s">
        <v>640</v>
      </c>
      <c r="C40" s="824"/>
      <c r="D40" s="824"/>
      <c r="E40" s="824"/>
      <c r="F40" s="824"/>
      <c r="G40" s="824"/>
      <c r="H40" s="824"/>
      <c r="I40" s="824"/>
      <c r="J40" s="29" t="s">
        <v>93</v>
      </c>
      <c r="K40" s="952"/>
      <c r="L40" s="953"/>
      <c r="M40" s="954"/>
      <c r="N40" s="11"/>
      <c r="O40" s="958">
        <f>Z21</f>
        <v>0</v>
      </c>
      <c r="P40" s="959"/>
      <c r="Q40" s="61" t="s">
        <v>93</v>
      </c>
      <c r="R40" s="960">
        <f>K40*O40</f>
        <v>0</v>
      </c>
      <c r="S40" s="961"/>
      <c r="T40" s="962"/>
      <c r="U40" s="11"/>
      <c r="V40" s="11"/>
      <c r="W40" s="62"/>
      <c r="X40" s="62"/>
      <c r="Y40" s="62"/>
      <c r="Z40" s="11"/>
      <c r="AA40" s="11"/>
      <c r="AB40" s="11"/>
      <c r="AC40" s="11"/>
      <c r="AD40" s="11"/>
      <c r="AE40" s="11"/>
    </row>
    <row r="41" spans="1:31" x14ac:dyDescent="0.2">
      <c r="A41" s="11"/>
      <c r="B41" s="63" t="s">
        <v>641</v>
      </c>
      <c r="C41" s="21"/>
      <c r="D41" s="63"/>
      <c r="E41" s="63"/>
      <c r="F41" s="63"/>
      <c r="G41" s="63"/>
      <c r="H41" s="63"/>
      <c r="I41" s="63"/>
      <c r="J41" s="21"/>
      <c r="K41" s="21"/>
      <c r="L41" s="21"/>
      <c r="M41" s="21"/>
      <c r="N41" s="11"/>
      <c r="O41" s="11"/>
      <c r="P41" s="26"/>
      <c r="Q41" s="26"/>
      <c r="R41" s="62"/>
      <c r="S41" s="62"/>
      <c r="T41" s="62"/>
      <c r="U41" s="11"/>
      <c r="V41" s="11"/>
      <c r="W41" s="62"/>
      <c r="X41" s="62"/>
      <c r="Y41" s="62"/>
      <c r="Z41" s="11"/>
      <c r="AA41" s="11"/>
      <c r="AB41" s="11"/>
      <c r="AC41" s="11"/>
      <c r="AD41" s="11"/>
      <c r="AE41" s="11"/>
    </row>
    <row r="42" spans="1:31" x14ac:dyDescent="0.2">
      <c r="A42" s="11"/>
      <c r="B42" s="949"/>
      <c r="C42" s="950"/>
      <c r="D42" s="950"/>
      <c r="E42" s="950"/>
      <c r="F42" s="950"/>
      <c r="G42" s="950"/>
      <c r="H42" s="950"/>
      <c r="I42" s="951"/>
      <c r="J42" s="29" t="s">
        <v>93</v>
      </c>
      <c r="K42" s="952"/>
      <c r="L42" s="953"/>
      <c r="M42" s="954"/>
      <c r="N42" s="11"/>
      <c r="O42" s="11"/>
      <c r="P42" s="26"/>
      <c r="Q42" s="26"/>
      <c r="R42" s="26"/>
      <c r="S42" s="26"/>
      <c r="T42" s="26"/>
      <c r="U42" s="26"/>
      <c r="V42" s="29"/>
      <c r="W42" s="62"/>
      <c r="X42" s="62"/>
      <c r="Y42" s="62"/>
      <c r="Z42" s="11"/>
      <c r="AA42" s="11"/>
      <c r="AB42" s="11"/>
      <c r="AC42" s="11"/>
      <c r="AD42" s="11"/>
      <c r="AE42" s="11"/>
    </row>
    <row r="43" spans="1:31" x14ac:dyDescent="0.2">
      <c r="A43" s="11"/>
      <c r="B43" s="949"/>
      <c r="C43" s="950"/>
      <c r="D43" s="950"/>
      <c r="E43" s="950"/>
      <c r="F43" s="950"/>
      <c r="G43" s="950"/>
      <c r="H43" s="950"/>
      <c r="I43" s="951"/>
      <c r="J43" s="29" t="s">
        <v>93</v>
      </c>
      <c r="K43" s="952"/>
      <c r="L43" s="953"/>
      <c r="M43" s="954"/>
      <c r="N43" s="11"/>
      <c r="O43" s="11"/>
      <c r="P43" s="26"/>
      <c r="Q43" s="26"/>
      <c r="R43" s="26"/>
      <c r="S43" s="26"/>
      <c r="T43" s="26"/>
      <c r="U43" s="26"/>
      <c r="V43" s="29"/>
      <c r="W43" s="62"/>
      <c r="X43" s="62"/>
      <c r="Y43" s="62"/>
      <c r="Z43" s="11"/>
      <c r="AA43" s="11"/>
      <c r="AB43" s="11"/>
      <c r="AC43" s="11"/>
      <c r="AD43" s="11"/>
      <c r="AE43" s="11"/>
    </row>
    <row r="44" spans="1:31" x14ac:dyDescent="0.2">
      <c r="A44" s="11"/>
      <c r="B44" s="949"/>
      <c r="C44" s="950"/>
      <c r="D44" s="950"/>
      <c r="E44" s="950"/>
      <c r="F44" s="950"/>
      <c r="G44" s="950"/>
      <c r="H44" s="950"/>
      <c r="I44" s="951"/>
      <c r="J44" s="29" t="s">
        <v>93</v>
      </c>
      <c r="K44" s="952"/>
      <c r="L44" s="953"/>
      <c r="M44" s="954"/>
      <c r="N44" s="11"/>
      <c r="O44" s="11"/>
      <c r="P44" s="26"/>
      <c r="Q44" s="26"/>
      <c r="R44" s="26"/>
      <c r="S44" s="26"/>
      <c r="T44" s="26"/>
      <c r="U44" s="26"/>
      <c r="V44" s="29"/>
      <c r="W44" s="62"/>
      <c r="X44" s="62"/>
      <c r="Y44" s="62"/>
      <c r="Z44" s="11"/>
      <c r="AA44" s="11"/>
      <c r="AB44" s="11"/>
      <c r="AC44" s="11"/>
      <c r="AD44" s="11"/>
      <c r="AE44" s="11"/>
    </row>
    <row r="45" spans="1:31" x14ac:dyDescent="0.2">
      <c r="A45" s="11"/>
      <c r="B45" s="20"/>
      <c r="C45" s="20"/>
      <c r="D45" s="20"/>
      <c r="E45" s="20"/>
      <c r="F45" s="20"/>
      <c r="G45" s="20"/>
      <c r="H45" s="20"/>
      <c r="I45" s="20"/>
      <c r="J45" s="29"/>
      <c r="K45" s="62"/>
      <c r="L45" s="62"/>
      <c r="M45" s="62"/>
      <c r="N45" s="11"/>
      <c r="O45" s="11"/>
      <c r="P45" s="26"/>
      <c r="Q45" s="26"/>
      <c r="R45" s="26"/>
      <c r="S45" s="26"/>
      <c r="T45" s="26"/>
      <c r="U45" s="26"/>
      <c r="V45" s="29"/>
      <c r="W45" s="62"/>
      <c r="X45" s="62"/>
      <c r="Y45" s="62"/>
      <c r="Z45" s="11"/>
      <c r="AA45" s="11"/>
      <c r="AB45" s="11"/>
      <c r="AC45" s="11"/>
      <c r="AD45" s="11"/>
      <c r="AE45" s="11"/>
    </row>
    <row r="46" spans="1:31" ht="13.5" x14ac:dyDescent="0.2">
      <c r="A46" s="53"/>
      <c r="B46" s="64" t="s">
        <v>642</v>
      </c>
      <c r="C46" s="40"/>
      <c r="D46" s="65"/>
      <c r="E46" s="65"/>
      <c r="F46" s="65"/>
      <c r="G46" s="65"/>
      <c r="H46" s="65"/>
      <c r="I46" s="65"/>
      <c r="J46" s="48"/>
      <c r="K46" s="48"/>
      <c r="L46" s="48"/>
      <c r="M46" s="48"/>
      <c r="N46" s="53"/>
      <c r="O46" s="53"/>
      <c r="P46" s="53"/>
      <c r="Q46" s="53"/>
      <c r="R46" s="53"/>
      <c r="S46" s="53"/>
      <c r="T46" s="53"/>
      <c r="U46" s="53"/>
      <c r="V46" s="53"/>
      <c r="W46" s="53"/>
      <c r="X46" s="53"/>
      <c r="Y46" s="53"/>
      <c r="Z46" s="53"/>
      <c r="AA46" s="53"/>
      <c r="AB46" s="53"/>
      <c r="AC46" s="53"/>
      <c r="AD46" s="53"/>
      <c r="AE46" s="53"/>
    </row>
    <row r="47" spans="1:31" ht="13.5" x14ac:dyDescent="0.2">
      <c r="A47" s="53"/>
      <c r="B47" s="40" t="s">
        <v>643</v>
      </c>
      <c r="C47" s="40"/>
      <c r="D47" s="65"/>
      <c r="E47" s="65"/>
      <c r="F47" s="65"/>
      <c r="G47" s="65"/>
      <c r="H47" s="65"/>
      <c r="I47" s="65"/>
      <c r="J47" s="48"/>
      <c r="K47" s="48"/>
      <c r="L47" s="48"/>
      <c r="M47" s="48"/>
      <c r="N47" s="53"/>
      <c r="O47" s="53"/>
      <c r="P47" s="53"/>
      <c r="Q47" s="53"/>
      <c r="R47" s="53"/>
      <c r="S47" s="53"/>
      <c r="T47" s="53"/>
      <c r="U47" s="53"/>
      <c r="V47" s="53"/>
      <c r="W47" s="53"/>
      <c r="X47" s="53"/>
      <c r="Y47" s="53"/>
      <c r="Z47" s="53"/>
      <c r="AA47" s="53"/>
      <c r="AB47" s="53"/>
      <c r="AC47" s="53"/>
      <c r="AD47" s="53"/>
      <c r="AE47" s="53"/>
    </row>
    <row r="48" spans="1:31" ht="13.5" x14ac:dyDescent="0.2">
      <c r="A48" s="53"/>
      <c r="B48" s="40" t="s">
        <v>644</v>
      </c>
      <c r="C48" s="40"/>
      <c r="D48" s="65"/>
      <c r="E48" s="65"/>
      <c r="F48" s="65"/>
      <c r="G48" s="65"/>
      <c r="H48" s="65"/>
      <c r="I48" s="65"/>
      <c r="J48" s="48"/>
      <c r="K48" s="48"/>
      <c r="L48" s="48"/>
      <c r="M48" s="48"/>
      <c r="N48" s="53"/>
      <c r="O48" s="53"/>
      <c r="P48" s="53"/>
      <c r="Q48" s="53"/>
      <c r="R48" s="53"/>
      <c r="S48" s="53"/>
      <c r="T48" s="53"/>
      <c r="U48" s="53"/>
      <c r="V48" s="53"/>
      <c r="W48" s="53"/>
      <c r="X48" s="53"/>
      <c r="Y48" s="53"/>
      <c r="Z48" s="53"/>
      <c r="AA48" s="53"/>
      <c r="AB48" s="53"/>
      <c r="AC48" s="53"/>
      <c r="AD48" s="53"/>
      <c r="AE48" s="53"/>
    </row>
    <row r="49" spans="1:31" ht="13.5" x14ac:dyDescent="0.2">
      <c r="A49" s="53"/>
      <c r="B49" s="40" t="s">
        <v>645</v>
      </c>
      <c r="C49" s="40"/>
      <c r="D49" s="65"/>
      <c r="E49" s="65"/>
      <c r="F49" s="65"/>
      <c r="G49" s="65"/>
      <c r="H49" s="65"/>
      <c r="I49" s="65"/>
      <c r="J49" s="48"/>
      <c r="K49" s="48"/>
      <c r="L49" s="48"/>
      <c r="M49" s="48"/>
      <c r="N49" s="53"/>
      <c r="O49" s="53"/>
      <c r="P49" s="53"/>
      <c r="Q49" s="53"/>
      <c r="R49" s="53"/>
      <c r="S49" s="53"/>
      <c r="T49" s="53"/>
      <c r="U49" s="53"/>
      <c r="V49" s="53"/>
      <c r="W49" s="53"/>
      <c r="X49" s="53"/>
      <c r="Y49" s="53"/>
      <c r="Z49" s="53"/>
      <c r="AA49" s="53"/>
      <c r="AB49" s="53"/>
      <c r="AC49" s="53"/>
      <c r="AD49" s="53"/>
      <c r="AE49" s="53"/>
    </row>
    <row r="50" spans="1:31" x14ac:dyDescent="0.2">
      <c r="A50" s="53"/>
      <c r="B50" s="53"/>
      <c r="C50" s="53"/>
      <c r="D50" s="53"/>
      <c r="E50" s="53"/>
      <c r="F50" s="53"/>
      <c r="G50" s="53"/>
      <c r="H50" s="53"/>
      <c r="I50" s="53"/>
      <c r="J50" s="66"/>
      <c r="K50" s="66"/>
      <c r="L50" s="66"/>
      <c r="M50" s="66"/>
      <c r="N50" s="53"/>
      <c r="O50" s="53"/>
      <c r="P50" s="53"/>
      <c r="Q50" s="53"/>
      <c r="R50" s="53"/>
      <c r="S50" s="53"/>
      <c r="T50" s="53"/>
      <c r="U50" s="53"/>
      <c r="V50" s="53"/>
      <c r="W50" s="53"/>
      <c r="X50" s="53"/>
      <c r="Y50" s="53"/>
      <c r="Z50" s="53"/>
      <c r="AA50" s="53"/>
      <c r="AB50" s="53"/>
      <c r="AC50" s="53"/>
      <c r="AD50" s="53"/>
      <c r="AE50" s="53"/>
    </row>
    <row r="51" spans="1:31" x14ac:dyDescent="0.2">
      <c r="A51" s="53"/>
      <c r="B51" s="53" t="s">
        <v>646</v>
      </c>
      <c r="C51" s="53"/>
      <c r="D51" s="53"/>
      <c r="E51" s="53"/>
      <c r="F51" s="53"/>
      <c r="G51" s="53"/>
      <c r="H51" s="53"/>
      <c r="I51" s="53"/>
      <c r="J51" s="66"/>
      <c r="K51" s="66" t="s">
        <v>142</v>
      </c>
      <c r="L51" s="66"/>
      <c r="M51" s="66"/>
      <c r="N51" s="53"/>
      <c r="O51" s="53" t="s">
        <v>140</v>
      </c>
      <c r="P51" s="53"/>
      <c r="Q51" s="53"/>
      <c r="R51" s="53"/>
      <c r="S51" s="53"/>
      <c r="T51" s="53"/>
      <c r="U51" s="53"/>
      <c r="V51" s="53"/>
      <c r="W51" s="53"/>
      <c r="X51" s="53"/>
      <c r="Y51" s="53"/>
      <c r="Z51" s="53"/>
      <c r="AA51" s="53"/>
      <c r="AB51" s="53"/>
      <c r="AC51" s="53"/>
      <c r="AD51" s="53"/>
      <c r="AE51" s="53"/>
    </row>
    <row r="52" spans="1:31" x14ac:dyDescent="0.2">
      <c r="A52" s="53"/>
      <c r="B52" s="949"/>
      <c r="C52" s="950"/>
      <c r="D52" s="950"/>
      <c r="E52" s="950"/>
      <c r="F52" s="950"/>
      <c r="G52" s="950"/>
      <c r="H52" s="950"/>
      <c r="I52" s="951"/>
      <c r="J52" s="29" t="s">
        <v>93</v>
      </c>
      <c r="K52" s="952"/>
      <c r="L52" s="953"/>
      <c r="M52" s="954"/>
      <c r="N52" s="53"/>
      <c r="O52" s="955"/>
      <c r="P52" s="956"/>
      <c r="Q52" s="956"/>
      <c r="R52" s="957"/>
      <c r="S52" s="53"/>
      <c r="T52" s="53"/>
      <c r="U52" s="53"/>
      <c r="V52" s="53"/>
      <c r="W52" s="53"/>
      <c r="X52" s="53"/>
      <c r="Y52" s="53"/>
      <c r="Z52" s="53"/>
      <c r="AA52" s="53"/>
      <c r="AB52" s="53"/>
      <c r="AC52" s="53"/>
      <c r="AD52" s="53"/>
      <c r="AE52" s="53"/>
    </row>
    <row r="53" spans="1:31" x14ac:dyDescent="0.2">
      <c r="A53" s="53"/>
      <c r="B53" s="949"/>
      <c r="C53" s="950"/>
      <c r="D53" s="950"/>
      <c r="E53" s="950"/>
      <c r="F53" s="950"/>
      <c r="G53" s="950"/>
      <c r="H53" s="950"/>
      <c r="I53" s="951"/>
      <c r="J53" s="29" t="s">
        <v>93</v>
      </c>
      <c r="K53" s="952"/>
      <c r="L53" s="953"/>
      <c r="M53" s="954"/>
      <c r="N53" s="53"/>
      <c r="O53" s="955"/>
      <c r="P53" s="956"/>
      <c r="Q53" s="956"/>
      <c r="R53" s="957"/>
      <c r="S53" s="53"/>
      <c r="T53" s="53"/>
      <c r="U53" s="53"/>
      <c r="V53" s="53"/>
      <c r="W53" s="53"/>
      <c r="X53" s="53"/>
      <c r="Y53" s="53"/>
      <c r="Z53" s="53"/>
      <c r="AA53" s="53"/>
      <c r="AB53" s="53"/>
      <c r="AC53" s="53"/>
      <c r="AD53" s="53"/>
      <c r="AE53" s="53"/>
    </row>
    <row r="54" spans="1:31" x14ac:dyDescent="0.2">
      <c r="A54" s="53"/>
      <c r="B54" s="949"/>
      <c r="C54" s="950"/>
      <c r="D54" s="950"/>
      <c r="E54" s="950"/>
      <c r="F54" s="950"/>
      <c r="G54" s="950"/>
      <c r="H54" s="950"/>
      <c r="I54" s="951"/>
      <c r="J54" s="29" t="s">
        <v>93</v>
      </c>
      <c r="K54" s="952"/>
      <c r="L54" s="953"/>
      <c r="M54" s="954"/>
      <c r="N54" s="53"/>
      <c r="O54" s="955"/>
      <c r="P54" s="956"/>
      <c r="Q54" s="956"/>
      <c r="R54" s="957"/>
      <c r="S54" s="53"/>
      <c r="T54" s="53"/>
      <c r="U54" s="53"/>
      <c r="V54" s="53"/>
      <c r="W54" s="53"/>
      <c r="X54" s="53"/>
      <c r="Y54" s="53"/>
      <c r="Z54" s="53"/>
      <c r="AA54" s="53"/>
      <c r="AB54" s="53"/>
      <c r="AC54" s="53"/>
      <c r="AD54" s="53"/>
      <c r="AE54" s="53"/>
    </row>
    <row r="55" spans="1:31" x14ac:dyDescent="0.2">
      <c r="A55" s="53"/>
      <c r="B55" s="949"/>
      <c r="C55" s="950"/>
      <c r="D55" s="950"/>
      <c r="E55" s="950"/>
      <c r="F55" s="950"/>
      <c r="G55" s="950"/>
      <c r="H55" s="950"/>
      <c r="I55" s="951"/>
      <c r="J55" s="29" t="s">
        <v>93</v>
      </c>
      <c r="K55" s="952"/>
      <c r="L55" s="953"/>
      <c r="M55" s="954"/>
      <c r="N55" s="53"/>
      <c r="O55" s="955"/>
      <c r="P55" s="956"/>
      <c r="Q55" s="956"/>
      <c r="R55" s="957"/>
      <c r="S55" s="53"/>
      <c r="T55" s="53"/>
      <c r="U55" s="53"/>
      <c r="V55" s="53"/>
      <c r="W55" s="53"/>
      <c r="X55" s="53"/>
      <c r="Y55" s="53"/>
      <c r="Z55" s="53"/>
      <c r="AA55" s="53"/>
      <c r="AB55" s="53"/>
      <c r="AC55" s="53"/>
      <c r="AD55" s="53"/>
      <c r="AE55" s="53"/>
    </row>
    <row r="56" spans="1:31" x14ac:dyDescent="0.2">
      <c r="A56" s="53"/>
      <c r="B56" s="949"/>
      <c r="C56" s="950"/>
      <c r="D56" s="950"/>
      <c r="E56" s="950"/>
      <c r="F56" s="950"/>
      <c r="G56" s="950"/>
      <c r="H56" s="950"/>
      <c r="I56" s="951"/>
      <c r="J56" s="29" t="s">
        <v>93</v>
      </c>
      <c r="K56" s="952"/>
      <c r="L56" s="953"/>
      <c r="M56" s="954"/>
      <c r="N56" s="53"/>
      <c r="O56" s="955"/>
      <c r="P56" s="956"/>
      <c r="Q56" s="956"/>
      <c r="R56" s="957"/>
      <c r="S56" s="53"/>
      <c r="T56" s="53"/>
      <c r="U56" s="53"/>
      <c r="V56" s="53"/>
      <c r="W56" s="53"/>
      <c r="X56" s="53"/>
      <c r="Y56" s="53"/>
      <c r="Z56" s="53"/>
      <c r="AA56" s="53"/>
      <c r="AB56" s="53"/>
      <c r="AC56" s="53"/>
      <c r="AD56" s="53"/>
      <c r="AE56" s="53"/>
    </row>
    <row r="57" spans="1:31" x14ac:dyDescent="0.2">
      <c r="A57" s="53"/>
      <c r="B57" s="53"/>
      <c r="C57" s="53"/>
      <c r="D57" s="53"/>
      <c r="E57" s="53"/>
      <c r="F57" s="53"/>
      <c r="G57" s="53"/>
      <c r="H57" s="53"/>
      <c r="I57" s="53"/>
      <c r="J57" s="66"/>
      <c r="K57" s="66"/>
      <c r="L57" s="66"/>
      <c r="M57" s="66"/>
      <c r="N57" s="53"/>
      <c r="O57" s="53"/>
      <c r="P57" s="53"/>
      <c r="Q57" s="53"/>
      <c r="R57" s="53"/>
      <c r="S57" s="53"/>
      <c r="T57" s="53"/>
      <c r="U57" s="53"/>
      <c r="V57" s="53"/>
      <c r="W57" s="53"/>
      <c r="X57" s="53"/>
      <c r="Y57" s="53"/>
      <c r="Z57" s="53"/>
      <c r="AA57" s="53"/>
      <c r="AB57" s="53"/>
      <c r="AC57" s="53"/>
      <c r="AD57" s="53"/>
      <c r="AE57" s="53"/>
    </row>
    <row r="58" spans="1:31" ht="15.75" x14ac:dyDescent="0.25">
      <c r="A58" s="484" t="s">
        <v>647</v>
      </c>
      <c r="B58" s="485"/>
      <c r="C58" s="504"/>
      <c r="D58" s="504"/>
      <c r="E58" s="504"/>
      <c r="F58" s="504"/>
      <c r="G58" s="504"/>
      <c r="H58" s="504"/>
      <c r="I58" s="504"/>
      <c r="J58" s="504"/>
      <c r="K58" s="504"/>
      <c r="L58" s="504"/>
      <c r="M58" s="504"/>
      <c r="N58" s="504"/>
      <c r="O58" s="504"/>
      <c r="P58" s="504"/>
      <c r="Q58" s="504"/>
      <c r="R58" s="504"/>
      <c r="S58" s="504"/>
      <c r="T58" s="504"/>
      <c r="U58" s="504"/>
      <c r="V58" s="504"/>
      <c r="W58" s="504"/>
      <c r="X58" s="504"/>
      <c r="Y58" s="504"/>
      <c r="Z58" s="504"/>
      <c r="AA58" s="504"/>
      <c r="AB58" s="504"/>
      <c r="AC58" s="504"/>
      <c r="AD58" s="504"/>
      <c r="AE58" s="552"/>
    </row>
    <row r="59" spans="1:31" x14ac:dyDescent="0.2">
      <c r="A59" s="40"/>
      <c r="B59" s="40"/>
      <c r="C59" s="40"/>
      <c r="D59" s="40"/>
      <c r="E59" s="40"/>
      <c r="F59" s="40"/>
      <c r="G59" s="40"/>
      <c r="H59" s="40"/>
      <c r="I59" s="40"/>
      <c r="J59" s="40"/>
      <c r="K59" s="40"/>
      <c r="L59" s="40"/>
      <c r="M59" s="40"/>
      <c r="N59" s="40"/>
      <c r="O59" s="40"/>
      <c r="P59" s="40"/>
      <c r="Q59" s="40"/>
      <c r="R59" s="40"/>
      <c r="S59" s="40"/>
      <c r="T59" s="40"/>
      <c r="U59" s="40"/>
      <c r="V59" s="40"/>
      <c r="W59" s="40"/>
      <c r="X59" s="40"/>
      <c r="Y59" s="40"/>
      <c r="Z59" s="40"/>
      <c r="AA59" s="40"/>
      <c r="AB59" s="40"/>
      <c r="AC59" s="40"/>
      <c r="AD59" s="40"/>
      <c r="AE59" s="40"/>
    </row>
    <row r="60" spans="1:31" x14ac:dyDescent="0.2">
      <c r="A60" s="40"/>
      <c r="B60" s="40" t="s">
        <v>25</v>
      </c>
      <c r="C60" s="40"/>
      <c r="D60" s="40"/>
      <c r="E60" s="40"/>
      <c r="F60" s="40"/>
      <c r="G60" s="40"/>
      <c r="H60" s="40"/>
      <c r="I60" s="40"/>
      <c r="J60" s="40"/>
      <c r="K60" s="40"/>
      <c r="L60" s="40"/>
      <c r="M60" s="40"/>
      <c r="N60" s="40"/>
      <c r="O60" s="40"/>
      <c r="P60" s="40"/>
      <c r="Q60" s="40"/>
      <c r="R60" s="40"/>
      <c r="S60" s="40"/>
      <c r="T60" s="40"/>
      <c r="U60" s="40"/>
      <c r="V60" s="40"/>
      <c r="W60" s="40"/>
      <c r="X60" s="40"/>
      <c r="Y60" s="40"/>
      <c r="Z60" s="40"/>
      <c r="AA60" s="40"/>
      <c r="AB60" s="40"/>
      <c r="AC60" s="40"/>
      <c r="AD60" s="40"/>
      <c r="AE60" s="40"/>
    </row>
    <row r="61" spans="1:31" x14ac:dyDescent="0.2">
      <c r="A61" s="40"/>
      <c r="B61" s="40"/>
      <c r="C61" s="40"/>
      <c r="D61" s="40"/>
      <c r="E61" s="40"/>
      <c r="F61" s="40"/>
      <c r="G61" s="40"/>
      <c r="H61" s="40"/>
      <c r="I61" s="40"/>
      <c r="J61" s="40"/>
      <c r="K61" s="40"/>
      <c r="L61" s="40"/>
      <c r="M61" s="40"/>
      <c r="N61" s="40"/>
      <c r="O61" s="40"/>
      <c r="P61" s="40"/>
      <c r="Q61" s="40"/>
      <c r="R61" s="40"/>
      <c r="S61" s="40"/>
      <c r="T61" s="40"/>
      <c r="U61" s="40"/>
      <c r="V61" s="40"/>
      <c r="W61" s="40"/>
      <c r="X61" s="40"/>
      <c r="Y61" s="40"/>
      <c r="Z61" s="40"/>
      <c r="AA61" s="40"/>
      <c r="AB61" s="40"/>
      <c r="AC61" s="40"/>
      <c r="AD61" s="40"/>
      <c r="AE61" s="40"/>
    </row>
    <row r="62" spans="1:31" x14ac:dyDescent="0.2">
      <c r="A62" s="3"/>
      <c r="B62" s="3"/>
      <c r="C62" s="13" t="s">
        <v>597</v>
      </c>
      <c r="D62" s="3"/>
      <c r="E62" s="3"/>
      <c r="F62" s="3"/>
      <c r="G62" s="3"/>
      <c r="H62" s="26"/>
      <c r="I62" s="3"/>
      <c r="J62" s="26"/>
      <c r="K62" s="49"/>
      <c r="L62" s="3"/>
      <c r="M62" s="6"/>
      <c r="N62" s="6"/>
      <c r="O62" s="6"/>
      <c r="P62" s="3"/>
      <c r="Q62" s="3"/>
      <c r="R62" s="3"/>
      <c r="S62" s="3"/>
      <c r="T62" s="3"/>
      <c r="U62" s="3"/>
      <c r="V62" s="3"/>
      <c r="W62" s="3"/>
      <c r="X62" s="3"/>
      <c r="Y62" s="3"/>
      <c r="Z62" s="3"/>
      <c r="AA62" s="3"/>
      <c r="AB62" s="3"/>
      <c r="AC62" s="3"/>
      <c r="AD62" s="3"/>
      <c r="AE62" s="3"/>
    </row>
    <row r="63" spans="1:31" x14ac:dyDescent="0.2">
      <c r="A63" s="3"/>
      <c r="B63" s="3"/>
      <c r="C63" s="5" t="s">
        <v>93</v>
      </c>
      <c r="D63" s="798"/>
      <c r="E63" s="799"/>
      <c r="F63" s="799"/>
      <c r="G63" s="799"/>
      <c r="H63" s="800"/>
      <c r="I63" s="26"/>
      <c r="J63" s="49" t="s">
        <v>598</v>
      </c>
      <c r="K63" s="26"/>
      <c r="L63" s="26"/>
      <c r="M63" s="3"/>
      <c r="N63" s="3"/>
      <c r="O63" s="3"/>
      <c r="P63" s="3"/>
      <c r="Q63" s="3"/>
      <c r="R63" s="3"/>
      <c r="S63" s="3"/>
      <c r="T63" s="3"/>
      <c r="U63" s="3"/>
      <c r="V63" s="3"/>
      <c r="W63" s="3"/>
      <c r="X63" s="3"/>
      <c r="Y63" s="3"/>
      <c r="Z63" s="3"/>
      <c r="AA63" s="3"/>
      <c r="AB63" s="3"/>
      <c r="AC63" s="3"/>
      <c r="AD63" s="3"/>
      <c r="AE63" s="3"/>
    </row>
    <row r="64" spans="1:31" x14ac:dyDescent="0.2">
      <c r="A64" s="3"/>
      <c r="B64" s="3"/>
      <c r="C64" s="5" t="s">
        <v>93</v>
      </c>
      <c r="D64" s="798"/>
      <c r="E64" s="799"/>
      <c r="F64" s="799"/>
      <c r="G64" s="799"/>
      <c r="H64" s="800"/>
      <c r="I64" s="26"/>
      <c r="J64" s="49" t="s">
        <v>599</v>
      </c>
      <c r="K64" s="26"/>
      <c r="L64" s="26"/>
      <c r="M64" s="3"/>
      <c r="N64" s="3"/>
      <c r="O64" s="3"/>
      <c r="P64" s="3"/>
      <c r="Q64" s="3"/>
      <c r="R64" s="3"/>
      <c r="S64" s="3"/>
      <c r="T64" s="3"/>
      <c r="U64" s="3"/>
      <c r="V64" s="3"/>
      <c r="W64" s="3"/>
      <c r="X64" s="3"/>
      <c r="Y64" s="3"/>
      <c r="Z64" s="3"/>
      <c r="AA64" s="3"/>
      <c r="AB64" s="3"/>
      <c r="AC64" s="3"/>
      <c r="AD64" s="3"/>
      <c r="AE64" s="3"/>
    </row>
    <row r="65" spans="1:31" x14ac:dyDescent="0.2">
      <c r="A65" s="3"/>
      <c r="B65" s="3"/>
      <c r="C65" s="5" t="s">
        <v>93</v>
      </c>
      <c r="D65" s="798"/>
      <c r="E65" s="799"/>
      <c r="F65" s="799"/>
      <c r="G65" s="799"/>
      <c r="H65" s="800"/>
      <c r="I65" s="26"/>
      <c r="J65" s="49" t="s">
        <v>600</v>
      </c>
      <c r="K65" s="26"/>
      <c r="L65" s="26"/>
      <c r="M65" s="3"/>
      <c r="N65" s="3"/>
      <c r="O65" s="3"/>
      <c r="P65" s="3"/>
      <c r="Q65" s="3"/>
      <c r="R65" s="3"/>
      <c r="S65" s="3"/>
      <c r="T65" s="3"/>
      <c r="U65" s="3"/>
      <c r="V65" s="3"/>
      <c r="W65" s="3"/>
      <c r="X65" s="3"/>
      <c r="Y65" s="3"/>
      <c r="Z65" s="3"/>
      <c r="AA65" s="3"/>
      <c r="AB65" s="3"/>
      <c r="AC65" s="3"/>
      <c r="AD65" s="3"/>
      <c r="AE65" s="3"/>
    </row>
    <row r="66" spans="1:31" x14ac:dyDescent="0.2">
      <c r="A66" s="3"/>
      <c r="B66" s="3"/>
      <c r="C66" s="5"/>
      <c r="D66" s="67"/>
      <c r="E66" s="67"/>
      <c r="F66" s="67"/>
      <c r="G66" s="67"/>
      <c r="H66" s="67"/>
      <c r="I66" s="26"/>
      <c r="J66" s="49"/>
      <c r="K66" s="26"/>
      <c r="L66" s="26"/>
      <c r="M66" s="3"/>
      <c r="N66" s="3"/>
      <c r="O66" s="3"/>
      <c r="P66" s="3"/>
      <c r="Q66" s="3"/>
      <c r="R66" s="3"/>
      <c r="S66" s="3"/>
      <c r="T66" s="3"/>
      <c r="U66" s="3"/>
      <c r="V66" s="3"/>
      <c r="W66" s="3"/>
      <c r="X66" s="3"/>
      <c r="Y66" s="3"/>
      <c r="Z66" s="3"/>
      <c r="AA66" s="3"/>
      <c r="AB66" s="3"/>
      <c r="AC66" s="3"/>
      <c r="AD66" s="3"/>
      <c r="AE66" s="3"/>
    </row>
    <row r="67" spans="1:31" x14ac:dyDescent="0.2">
      <c r="A67" s="3"/>
      <c r="B67" s="3"/>
      <c r="C67" s="5" t="s">
        <v>93</v>
      </c>
      <c r="D67" s="919">
        <f>SUM(D63:H65)</f>
        <v>0</v>
      </c>
      <c r="E67" s="920"/>
      <c r="F67" s="920"/>
      <c r="G67" s="920"/>
      <c r="H67" s="921"/>
      <c r="I67" s="26" t="s">
        <v>173</v>
      </c>
      <c r="J67" s="49" t="s">
        <v>601</v>
      </c>
      <c r="K67" s="26"/>
      <c r="L67" s="26"/>
      <c r="M67" s="3"/>
      <c r="N67" s="3"/>
      <c r="O67" s="3"/>
      <c r="P67" s="3"/>
      <c r="Q67" s="3"/>
      <c r="R67" s="3"/>
      <c r="S67" s="3"/>
      <c r="T67" s="3"/>
      <c r="U67" s="3"/>
      <c r="V67" s="3"/>
      <c r="W67" s="3"/>
      <c r="X67" s="3"/>
      <c r="Y67" s="3"/>
      <c r="Z67" s="3"/>
      <c r="AA67" s="3"/>
      <c r="AB67" s="3"/>
      <c r="AC67" s="3"/>
      <c r="AD67" s="3"/>
      <c r="AE67" s="3"/>
    </row>
    <row r="68" spans="1:31" x14ac:dyDescent="0.2">
      <c r="A68" s="3"/>
      <c r="B68" s="3"/>
      <c r="C68" s="13"/>
      <c r="D68" s="26"/>
      <c r="E68" s="26"/>
      <c r="F68" s="26"/>
      <c r="G68" s="26"/>
      <c r="H68" s="26"/>
      <c r="I68" s="26"/>
      <c r="J68" s="49"/>
      <c r="K68" s="26"/>
      <c r="L68" s="26"/>
      <c r="M68" s="3"/>
      <c r="N68" s="3"/>
      <c r="O68" s="3"/>
      <c r="P68" s="3"/>
      <c r="Q68" s="3"/>
      <c r="R68" s="3"/>
      <c r="S68" s="3"/>
      <c r="T68" s="3"/>
      <c r="U68" s="3"/>
      <c r="V68" s="3"/>
      <c r="W68" s="3"/>
      <c r="X68" s="3"/>
      <c r="Y68" s="3"/>
      <c r="Z68" s="3"/>
      <c r="AA68" s="3"/>
      <c r="AB68" s="3"/>
      <c r="AC68" s="3"/>
      <c r="AD68" s="3"/>
      <c r="AE68" s="3"/>
    </row>
    <row r="69" spans="1:31" x14ac:dyDescent="0.2">
      <c r="A69" s="3"/>
      <c r="B69" s="3"/>
      <c r="C69" s="13"/>
      <c r="D69" s="11" t="s">
        <v>648</v>
      </c>
      <c r="E69" s="26"/>
      <c r="F69" s="26"/>
      <c r="G69" s="26"/>
      <c r="H69" s="26"/>
      <c r="I69" s="26"/>
      <c r="J69" s="49"/>
      <c r="K69" s="26"/>
      <c r="L69" s="26"/>
      <c r="M69" s="3"/>
      <c r="N69" s="3"/>
      <c r="O69" s="3"/>
      <c r="P69" s="3"/>
      <c r="Q69" s="3"/>
      <c r="R69" s="3"/>
      <c r="S69" s="3"/>
      <c r="T69" s="3"/>
      <c r="U69" s="3"/>
      <c r="V69" s="3"/>
      <c r="W69" s="3"/>
      <c r="X69" s="3"/>
      <c r="Y69" s="3"/>
      <c r="Z69" s="3"/>
      <c r="AA69" s="3"/>
      <c r="AB69" s="3"/>
      <c r="AC69" s="3"/>
      <c r="AD69" s="3"/>
      <c r="AE69" s="3"/>
    </row>
    <row r="70" spans="1:31" x14ac:dyDescent="0.2">
      <c r="A70" s="3"/>
      <c r="B70" s="3"/>
      <c r="C70" s="3"/>
      <c r="D70" s="3" t="s">
        <v>649</v>
      </c>
      <c r="E70" s="3"/>
      <c r="F70" s="3"/>
      <c r="G70" s="3"/>
      <c r="H70" s="3"/>
      <c r="I70" s="3"/>
      <c r="J70" s="3"/>
      <c r="K70" s="3"/>
      <c r="L70" s="3"/>
      <c r="M70" s="3"/>
      <c r="N70" s="3"/>
      <c r="O70" s="3"/>
      <c r="P70" s="3"/>
      <c r="Q70" s="3"/>
      <c r="R70" s="3"/>
      <c r="S70" s="3"/>
      <c r="T70" s="3"/>
      <c r="U70" s="3"/>
      <c r="V70" s="3"/>
      <c r="W70" s="3"/>
      <c r="X70" s="3"/>
      <c r="Y70" s="3"/>
      <c r="Z70" s="3"/>
      <c r="AA70" s="3"/>
      <c r="AB70" s="3"/>
      <c r="AC70" s="3"/>
      <c r="AD70" s="3"/>
      <c r="AE70" s="3"/>
    </row>
    <row r="71" spans="1:31" x14ac:dyDescent="0.2">
      <c r="A71" s="3"/>
      <c r="B71" s="3"/>
      <c r="C71" s="3"/>
      <c r="D71" s="3"/>
      <c r="E71" s="3"/>
      <c r="F71" s="3"/>
      <c r="G71" s="3"/>
      <c r="H71" s="3"/>
      <c r="I71" s="3"/>
      <c r="J71" s="3"/>
      <c r="K71" s="3"/>
      <c r="L71" s="3"/>
      <c r="M71" s="3"/>
      <c r="N71" s="3"/>
      <c r="O71" s="3"/>
      <c r="P71" s="3"/>
      <c r="Q71" s="3"/>
      <c r="R71" s="3"/>
      <c r="S71" s="3"/>
      <c r="T71" s="3"/>
      <c r="U71" s="3"/>
      <c r="V71" s="3"/>
      <c r="W71" s="3"/>
      <c r="X71" s="3"/>
      <c r="Y71" s="3"/>
      <c r="Z71" s="3"/>
      <c r="AA71" s="3"/>
      <c r="AB71" s="3"/>
      <c r="AC71" s="3"/>
      <c r="AD71" s="3"/>
      <c r="AE71" s="3"/>
    </row>
    <row r="72" spans="1:31" x14ac:dyDescent="0.2">
      <c r="A72" s="3"/>
      <c r="B72" s="3"/>
      <c r="C72" s="13" t="s">
        <v>602</v>
      </c>
      <c r="D72" s="3"/>
      <c r="E72" s="3"/>
      <c r="F72" s="3"/>
      <c r="G72" s="3"/>
      <c r="H72" s="3"/>
      <c r="I72" s="3"/>
      <c r="J72" s="3"/>
      <c r="K72" s="3"/>
      <c r="L72" s="6"/>
      <c r="M72" s="6"/>
      <c r="N72" s="6"/>
      <c r="O72" s="6"/>
      <c r="P72" s="6"/>
      <c r="Q72" s="3"/>
      <c r="R72" s="3"/>
      <c r="S72" s="3"/>
      <c r="T72" s="3"/>
      <c r="U72" s="3"/>
      <c r="V72" s="3"/>
      <c r="W72" s="3"/>
      <c r="X72" s="3"/>
      <c r="Y72" s="3"/>
      <c r="Z72" s="3"/>
      <c r="AA72" s="3"/>
      <c r="AB72" s="3"/>
      <c r="AC72" s="3"/>
      <c r="AD72" s="3"/>
      <c r="AE72" s="3"/>
    </row>
    <row r="73" spans="1:31" x14ac:dyDescent="0.2">
      <c r="A73" s="3"/>
      <c r="B73" s="3"/>
      <c r="C73" s="5" t="s">
        <v>93</v>
      </c>
      <c r="D73" s="916"/>
      <c r="E73" s="917"/>
      <c r="F73" s="917"/>
      <c r="G73" s="917"/>
      <c r="H73" s="918"/>
      <c r="I73" s="3"/>
      <c r="J73" s="3" t="s">
        <v>609</v>
      </c>
      <c r="K73" s="3"/>
      <c r="L73" s="26"/>
      <c r="M73" s="26"/>
      <c r="N73" s="26"/>
      <c r="O73" s="26"/>
      <c r="P73" s="26"/>
      <c r="Q73" s="3"/>
      <c r="R73" s="3"/>
      <c r="S73" s="3"/>
      <c r="T73" s="3"/>
      <c r="U73" s="3"/>
      <c r="V73" s="3"/>
      <c r="W73" s="3"/>
      <c r="X73" s="3"/>
      <c r="Y73" s="3"/>
      <c r="Z73" s="3"/>
      <c r="AA73" s="3"/>
      <c r="AB73" s="3"/>
      <c r="AC73" s="3"/>
      <c r="AD73" s="3"/>
      <c r="AE73" s="3"/>
    </row>
    <row r="74" spans="1:31" x14ac:dyDescent="0.2">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row>
    <row r="75" spans="1:31" x14ac:dyDescent="0.2">
      <c r="A75" s="3"/>
      <c r="B75" s="3"/>
      <c r="C75" s="3"/>
      <c r="D75" s="3"/>
      <c r="E75" s="3"/>
      <c r="F75" s="3"/>
      <c r="G75" s="3"/>
      <c r="H75" s="3"/>
      <c r="I75" s="3"/>
      <c r="J75" s="3"/>
      <c r="K75" s="3"/>
      <c r="L75" s="3"/>
      <c r="M75" s="3"/>
      <c r="N75" s="3"/>
      <c r="O75" s="3"/>
      <c r="P75" s="3"/>
      <c r="Q75" s="3"/>
      <c r="R75" s="3"/>
      <c r="S75" s="3"/>
      <c r="T75" s="3"/>
      <c r="U75" s="3"/>
      <c r="V75" s="3"/>
      <c r="W75" s="3"/>
      <c r="X75" s="3"/>
      <c r="Y75" s="3"/>
      <c r="Z75" s="3"/>
      <c r="AA75" s="3"/>
      <c r="AB75" s="3"/>
      <c r="AC75" s="3"/>
      <c r="AD75" s="3"/>
      <c r="AE75" s="3"/>
    </row>
    <row r="76" spans="1:31" x14ac:dyDescent="0.2">
      <c r="A76" s="3"/>
      <c r="B76" s="3"/>
      <c r="C76" s="13" t="s">
        <v>26</v>
      </c>
      <c r="D76" s="3"/>
      <c r="E76" s="3"/>
      <c r="F76" s="3"/>
      <c r="G76" s="3"/>
      <c r="H76" s="3"/>
      <c r="I76" s="3"/>
      <c r="J76" s="3"/>
      <c r="K76" s="3"/>
      <c r="L76" s="3"/>
      <c r="M76" s="3"/>
      <c r="N76" s="3"/>
      <c r="O76" s="3"/>
      <c r="P76" s="3"/>
      <c r="Q76" s="3"/>
      <c r="R76" s="3"/>
      <c r="S76" s="3"/>
      <c r="T76" s="3"/>
      <c r="U76" s="3"/>
      <c r="V76" s="3"/>
      <c r="W76" s="3"/>
      <c r="X76" s="3"/>
      <c r="Y76" s="3"/>
      <c r="Z76" s="3"/>
      <c r="AA76" s="3"/>
      <c r="AB76" s="3"/>
      <c r="AC76" s="3"/>
      <c r="AD76" s="3"/>
      <c r="AE76" s="3"/>
    </row>
    <row r="77" spans="1:31" x14ac:dyDescent="0.2">
      <c r="A77" s="3"/>
      <c r="B77" s="3"/>
      <c r="C77" s="5" t="s">
        <v>93</v>
      </c>
      <c r="D77" s="798"/>
      <c r="E77" s="799"/>
      <c r="F77" s="799"/>
      <c r="G77" s="799"/>
      <c r="H77" s="800"/>
      <c r="I77" s="26"/>
      <c r="J77" s="49" t="s">
        <v>27</v>
      </c>
      <c r="K77" s="26"/>
      <c r="L77" s="26"/>
      <c r="M77" s="3"/>
      <c r="N77" s="3"/>
      <c r="O77" s="3"/>
      <c r="P77" s="3"/>
      <c r="Q77" s="3"/>
      <c r="R77" s="3"/>
      <c r="S77" s="3"/>
      <c r="T77" s="3"/>
      <c r="U77" s="3"/>
      <c r="V77" s="3"/>
      <c r="W77" s="3"/>
      <c r="X77" s="3"/>
      <c r="Y77" s="3"/>
      <c r="Z77" s="3"/>
      <c r="AA77" s="3"/>
      <c r="AB77" s="3"/>
      <c r="AC77" s="3"/>
      <c r="AD77" s="3"/>
      <c r="AE77" s="3"/>
    </row>
    <row r="78" spans="1:31" x14ac:dyDescent="0.2">
      <c r="A78" s="3"/>
      <c r="B78" s="3"/>
      <c r="C78" s="3"/>
      <c r="D78" s="3"/>
      <c r="E78" s="3"/>
      <c r="F78" s="3"/>
      <c r="G78" s="3"/>
      <c r="H78" s="3"/>
      <c r="I78" s="3"/>
      <c r="J78" s="3"/>
      <c r="K78" s="3"/>
      <c r="L78" s="3"/>
      <c r="M78" s="3"/>
      <c r="N78" s="3"/>
      <c r="O78" s="3"/>
      <c r="P78" s="3"/>
      <c r="Q78" s="3"/>
      <c r="R78" s="3"/>
      <c r="S78" s="3"/>
      <c r="T78" s="3"/>
      <c r="U78" s="3"/>
      <c r="V78" s="3"/>
      <c r="W78" s="3"/>
      <c r="X78" s="3"/>
      <c r="Y78" s="3"/>
      <c r="Z78" s="3"/>
      <c r="AA78" s="3"/>
      <c r="AB78" s="3"/>
      <c r="AC78" s="3"/>
      <c r="AD78" s="3"/>
      <c r="AE78" s="3"/>
    </row>
    <row r="79" spans="1:31" x14ac:dyDescent="0.2">
      <c r="A79" s="3"/>
      <c r="B79" s="3"/>
      <c r="C79" s="3"/>
      <c r="D79" s="3"/>
      <c r="E79" s="3"/>
      <c r="F79" s="3"/>
      <c r="G79" s="3"/>
      <c r="H79" s="3"/>
      <c r="I79" s="3"/>
      <c r="J79" s="3"/>
      <c r="K79" s="3"/>
      <c r="L79" s="3"/>
      <c r="M79" s="3"/>
      <c r="N79" s="3"/>
      <c r="O79" s="3"/>
      <c r="P79" s="3"/>
      <c r="Q79" s="3"/>
      <c r="R79" s="3"/>
      <c r="S79" s="3"/>
      <c r="T79" s="3"/>
      <c r="U79" s="3"/>
      <c r="V79" s="3"/>
      <c r="W79" s="3"/>
      <c r="X79" s="3"/>
      <c r="Y79" s="3"/>
      <c r="Z79" s="3"/>
      <c r="AA79" s="3"/>
      <c r="AB79" s="3"/>
      <c r="AC79" s="3"/>
      <c r="AD79" s="3"/>
      <c r="AE79" s="3"/>
    </row>
    <row r="80" spans="1:31" x14ac:dyDescent="0.2">
      <c r="A80" s="3"/>
      <c r="B80" s="3"/>
      <c r="C80" s="3"/>
      <c r="D80" s="3"/>
      <c r="E80" s="3"/>
      <c r="F80" s="3"/>
      <c r="G80" s="3"/>
      <c r="H80" s="3"/>
      <c r="I80" s="3"/>
      <c r="J80" s="3"/>
      <c r="K80" s="3"/>
      <c r="L80" s="3"/>
      <c r="M80" s="3"/>
      <c r="N80" s="3"/>
      <c r="O80" s="3"/>
      <c r="P80" s="3"/>
      <c r="Q80" s="3"/>
      <c r="R80" s="3"/>
      <c r="S80" s="3"/>
      <c r="T80" s="3"/>
      <c r="U80" s="3"/>
      <c r="V80" s="3"/>
      <c r="W80" s="3"/>
      <c r="X80" s="3"/>
      <c r="Y80" s="3"/>
      <c r="Z80" s="3"/>
      <c r="AA80" s="3"/>
      <c r="AB80" s="3"/>
      <c r="AC80" s="3"/>
      <c r="AD80" s="3"/>
      <c r="AE80" s="3"/>
    </row>
    <row r="81" spans="1:31" x14ac:dyDescent="0.2">
      <c r="A81" s="3"/>
      <c r="B81" s="3"/>
      <c r="C81" s="3" t="s">
        <v>650</v>
      </c>
      <c r="D81" s="3"/>
      <c r="E81" s="3"/>
      <c r="F81" s="3"/>
      <c r="G81" s="3"/>
      <c r="H81" s="3"/>
      <c r="I81" s="3"/>
      <c r="J81" s="948" t="s">
        <v>651</v>
      </c>
      <c r="K81" s="948"/>
      <c r="L81" s="948"/>
      <c r="M81" s="948"/>
      <c r="N81" s="948"/>
      <c r="O81" s="948"/>
      <c r="P81" s="948"/>
      <c r="Q81" s="948"/>
      <c r="R81" s="948"/>
      <c r="S81" s="948"/>
      <c r="T81" s="948"/>
      <c r="U81" s="948"/>
      <c r="V81" s="948"/>
      <c r="W81" s="93"/>
      <c r="X81" s="93"/>
      <c r="Y81" s="3"/>
      <c r="Z81" s="3"/>
      <c r="AA81" s="3"/>
      <c r="AB81" s="3"/>
      <c r="AC81" s="3"/>
      <c r="AD81" s="3"/>
      <c r="AE81" s="3"/>
    </row>
    <row r="82" spans="1:31" x14ac:dyDescent="0.2">
      <c r="A82" s="3"/>
      <c r="B82" s="3"/>
      <c r="C82" s="13"/>
      <c r="D82" s="3"/>
      <c r="E82" s="3"/>
      <c r="F82" s="3"/>
      <c r="G82" s="3"/>
      <c r="H82" s="3"/>
      <c r="I82" s="3"/>
      <c r="J82" s="3"/>
      <c r="K82" s="3"/>
      <c r="L82" s="26"/>
      <c r="M82" s="26"/>
      <c r="N82" s="26"/>
      <c r="O82" s="26"/>
      <c r="P82" s="26"/>
      <c r="Q82" s="3"/>
      <c r="R82" s="3"/>
      <c r="S82" s="3"/>
      <c r="T82" s="3"/>
      <c r="U82" s="3"/>
      <c r="V82" s="3"/>
      <c r="W82" s="3"/>
      <c r="X82" s="3"/>
      <c r="Y82" s="3"/>
      <c r="Z82" s="3"/>
      <c r="AA82" s="3"/>
      <c r="AB82" s="3"/>
      <c r="AC82" s="3"/>
      <c r="AD82" s="3"/>
      <c r="AE82" s="3"/>
    </row>
    <row r="83" spans="1:31" x14ac:dyDescent="0.2">
      <c r="A83" s="3"/>
      <c r="B83" s="3"/>
      <c r="C83" s="3"/>
      <c r="D83" s="3"/>
      <c r="E83" s="3"/>
      <c r="F83" s="3"/>
      <c r="G83" s="3"/>
      <c r="H83" s="3"/>
      <c r="I83" s="3"/>
      <c r="J83" s="3"/>
      <c r="K83" s="3"/>
      <c r="L83" s="3"/>
      <c r="M83" s="3"/>
      <c r="N83" s="3"/>
      <c r="O83" s="3"/>
      <c r="P83" s="3"/>
      <c r="Q83" s="3"/>
      <c r="R83" s="3"/>
      <c r="S83" s="3"/>
      <c r="T83" s="3"/>
      <c r="U83" s="3"/>
      <c r="V83" s="3"/>
      <c r="W83" s="3"/>
      <c r="X83" s="3"/>
      <c r="Y83" s="3"/>
      <c r="Z83" s="3"/>
      <c r="AA83" s="3"/>
      <c r="AB83" s="3"/>
      <c r="AC83" s="3"/>
      <c r="AD83" s="3"/>
      <c r="AE83" s="3"/>
    </row>
    <row r="84" spans="1:31" s="18" customFormat="1" x14ac:dyDescent="0.2">
      <c r="A84" s="13"/>
      <c r="B84" s="13"/>
      <c r="C84" s="777" t="s">
        <v>152</v>
      </c>
      <c r="D84" s="777"/>
      <c r="E84" s="777"/>
      <c r="F84" s="777"/>
      <c r="G84" s="777"/>
      <c r="H84" s="777"/>
      <c r="I84" s="777"/>
      <c r="J84" s="777"/>
      <c r="K84" s="777"/>
      <c r="L84" s="777"/>
      <c r="M84" s="777"/>
      <c r="N84" s="13"/>
      <c r="O84" s="13"/>
      <c r="P84" s="13"/>
      <c r="Q84" s="13"/>
      <c r="R84" s="13"/>
      <c r="S84" s="13"/>
      <c r="T84" s="13"/>
      <c r="U84" s="13"/>
      <c r="V84" s="13"/>
      <c r="W84" s="13"/>
      <c r="X84" s="13"/>
      <c r="Y84" s="13"/>
      <c r="Z84" s="13"/>
      <c r="AA84" s="13"/>
      <c r="AB84" s="13"/>
      <c r="AC84" s="13"/>
      <c r="AD84" s="13"/>
      <c r="AE84" s="13"/>
    </row>
  </sheetData>
  <sheetProtection password="F78C" sheet="1" objects="1" scenarios="1"/>
  <mergeCells count="85">
    <mergeCell ref="H12:AD12"/>
    <mergeCell ref="Y14:AD14"/>
    <mergeCell ref="Q16:V16"/>
    <mergeCell ref="Z18:AA18"/>
    <mergeCell ref="Y3:AA3"/>
    <mergeCell ref="E7:N7"/>
    <mergeCell ref="T7:AC7"/>
    <mergeCell ref="AB10:AC10"/>
    <mergeCell ref="B26:I26"/>
    <mergeCell ref="K26:M26"/>
    <mergeCell ref="B27:I27"/>
    <mergeCell ref="K27:M27"/>
    <mergeCell ref="N22:P22"/>
    <mergeCell ref="N23:Q23"/>
    <mergeCell ref="B25:I25"/>
    <mergeCell ref="K25:M25"/>
    <mergeCell ref="O29:P29"/>
    <mergeCell ref="R29:T29"/>
    <mergeCell ref="B30:I30"/>
    <mergeCell ref="K30:M30"/>
    <mergeCell ref="B28:I28"/>
    <mergeCell ref="K28:M28"/>
    <mergeCell ref="B29:I29"/>
    <mergeCell ref="K29:M29"/>
    <mergeCell ref="B31:I31"/>
    <mergeCell ref="K31:M31"/>
    <mergeCell ref="B33:I33"/>
    <mergeCell ref="K33:M33"/>
    <mergeCell ref="B32:I32"/>
    <mergeCell ref="K32:M32"/>
    <mergeCell ref="B35:I35"/>
    <mergeCell ref="K35:M35"/>
    <mergeCell ref="B36:I36"/>
    <mergeCell ref="K36:M36"/>
    <mergeCell ref="O33:P33"/>
    <mergeCell ref="R33:T33"/>
    <mergeCell ref="B34:I34"/>
    <mergeCell ref="K34:M34"/>
    <mergeCell ref="O34:P34"/>
    <mergeCell ref="R34:T34"/>
    <mergeCell ref="B38:I38"/>
    <mergeCell ref="K38:M38"/>
    <mergeCell ref="O38:P38"/>
    <mergeCell ref="R38:T38"/>
    <mergeCell ref="B37:I37"/>
    <mergeCell ref="K37:M37"/>
    <mergeCell ref="O37:P37"/>
    <mergeCell ref="R37:T37"/>
    <mergeCell ref="O40:P40"/>
    <mergeCell ref="R40:T40"/>
    <mergeCell ref="B39:I39"/>
    <mergeCell ref="K39:M39"/>
    <mergeCell ref="O39:P39"/>
    <mergeCell ref="R39:T39"/>
    <mergeCell ref="B42:I42"/>
    <mergeCell ref="K42:M42"/>
    <mergeCell ref="B43:I43"/>
    <mergeCell ref="K43:M43"/>
    <mergeCell ref="B40:I40"/>
    <mergeCell ref="K40:M40"/>
    <mergeCell ref="O52:R52"/>
    <mergeCell ref="B53:I53"/>
    <mergeCell ref="K53:M53"/>
    <mergeCell ref="O53:R53"/>
    <mergeCell ref="B44:I44"/>
    <mergeCell ref="K44:M44"/>
    <mergeCell ref="B52:I52"/>
    <mergeCell ref="K52:M52"/>
    <mergeCell ref="B56:I56"/>
    <mergeCell ref="K56:M56"/>
    <mergeCell ref="O56:R56"/>
    <mergeCell ref="D63:H63"/>
    <mergeCell ref="B54:I54"/>
    <mergeCell ref="K54:M54"/>
    <mergeCell ref="O54:R54"/>
    <mergeCell ref="B55:I55"/>
    <mergeCell ref="K55:M55"/>
    <mergeCell ref="O55:R55"/>
    <mergeCell ref="J81:V81"/>
    <mergeCell ref="C84:M84"/>
    <mergeCell ref="D64:H64"/>
    <mergeCell ref="D65:H65"/>
    <mergeCell ref="D67:H67"/>
    <mergeCell ref="D73:H73"/>
    <mergeCell ref="D77:H77"/>
  </mergeCells>
  <phoneticPr fontId="2" type="noConversion"/>
  <hyperlinks>
    <hyperlink ref="C84:M84" location="Questionnaire!A1" display="Click here to go back to questionnaire"/>
    <hyperlink ref="J81:V81" r:id="rId1" display="IRS Publication 527:  Residential Rental Property"/>
  </hyperlinks>
  <pageMargins left="0.25" right="0.25" top="0.25" bottom="0.25" header="0.5" footer="0.5"/>
  <pageSetup orientation="portrait" r:id="rId2"/>
  <headerFooter alignWithMargins="0"/>
  <rowBreaks count="1" manualBreakCount="1">
    <brk id="57"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5121" r:id="rId5" name="Check Box 1">
              <controlPr defaultSize="0" autoFill="0" autoLine="0" autoPict="0">
                <anchor moveWithCells="1">
                  <from>
                    <xdr:col>11</xdr:col>
                    <xdr:colOff>57150</xdr:colOff>
                    <xdr:row>7</xdr:row>
                    <xdr:rowOff>133350</xdr:rowOff>
                  </from>
                  <to>
                    <xdr:col>13</xdr:col>
                    <xdr:colOff>9525</xdr:colOff>
                    <xdr:row>9</xdr:row>
                    <xdr:rowOff>28575</xdr:rowOff>
                  </to>
                </anchor>
              </controlPr>
            </control>
          </mc:Choice>
        </mc:AlternateContent>
        <mc:AlternateContent xmlns:mc="http://schemas.openxmlformats.org/markup-compatibility/2006">
          <mc:Choice Requires="x14">
            <control shapeId="5122" r:id="rId6" name="Check Box 2">
              <controlPr defaultSize="0" autoFill="0" autoLine="0" autoPict="0">
                <anchor moveWithCells="1">
                  <from>
                    <xdr:col>13</xdr:col>
                    <xdr:colOff>95250</xdr:colOff>
                    <xdr:row>7</xdr:row>
                    <xdr:rowOff>104775</xdr:rowOff>
                  </from>
                  <to>
                    <xdr:col>14</xdr:col>
                    <xdr:colOff>209550</xdr:colOff>
                    <xdr:row>9</xdr:row>
                    <xdr:rowOff>66675</xdr:rowOff>
                  </to>
                </anchor>
              </controlPr>
            </control>
          </mc:Choice>
        </mc:AlternateContent>
        <mc:AlternateContent xmlns:mc="http://schemas.openxmlformats.org/markup-compatibility/2006">
          <mc:Choice Requires="x14">
            <control shapeId="5123" r:id="rId7" name="Check Box 3">
              <controlPr defaultSize="0" autoFill="0" autoLine="0" autoPict="0">
                <anchor moveWithCells="1">
                  <from>
                    <xdr:col>13</xdr:col>
                    <xdr:colOff>142875</xdr:colOff>
                    <xdr:row>9</xdr:row>
                    <xdr:rowOff>0</xdr:rowOff>
                  </from>
                  <to>
                    <xdr:col>15</xdr:col>
                    <xdr:colOff>95250</xdr:colOff>
                    <xdr:row>10</xdr:row>
                    <xdr:rowOff>57150</xdr:rowOff>
                  </to>
                </anchor>
              </controlPr>
            </control>
          </mc:Choice>
        </mc:AlternateContent>
        <mc:AlternateContent xmlns:mc="http://schemas.openxmlformats.org/markup-compatibility/2006">
          <mc:Choice Requires="x14">
            <control shapeId="5124" r:id="rId8" name="Check Box 4">
              <controlPr defaultSize="0" autoFill="0" autoLine="0" autoPict="0">
                <anchor moveWithCells="1">
                  <from>
                    <xdr:col>15</xdr:col>
                    <xdr:colOff>133350</xdr:colOff>
                    <xdr:row>8</xdr:row>
                    <xdr:rowOff>133350</xdr:rowOff>
                  </from>
                  <to>
                    <xdr:col>17</xdr:col>
                    <xdr:colOff>28575</xdr:colOff>
                    <xdr:row>10</xdr:row>
                    <xdr:rowOff>95250</xdr:rowOff>
                  </to>
                </anchor>
              </controlPr>
            </control>
          </mc:Choice>
        </mc:AlternateContent>
        <mc:AlternateContent xmlns:mc="http://schemas.openxmlformats.org/markup-compatibility/2006">
          <mc:Choice Requires="x14">
            <control shapeId="5125" r:id="rId9" name="Check Box 5">
              <controlPr defaultSize="0" autoFill="0" autoLine="0" autoPict="0">
                <anchor moveWithCells="1">
                  <from>
                    <xdr:col>12</xdr:col>
                    <xdr:colOff>180975</xdr:colOff>
                    <xdr:row>16</xdr:row>
                    <xdr:rowOff>133350</xdr:rowOff>
                  </from>
                  <to>
                    <xdr:col>14</xdr:col>
                    <xdr:colOff>133350</xdr:colOff>
                    <xdr:row>18</xdr:row>
                    <xdr:rowOff>28575</xdr:rowOff>
                  </to>
                </anchor>
              </controlPr>
            </control>
          </mc:Choice>
        </mc:AlternateContent>
        <mc:AlternateContent xmlns:mc="http://schemas.openxmlformats.org/markup-compatibility/2006">
          <mc:Choice Requires="x14">
            <control shapeId="5126" r:id="rId10" name="Check Box 6">
              <controlPr defaultSize="0" autoFill="0" autoLine="0" autoPict="0">
                <anchor moveWithCells="1">
                  <from>
                    <xdr:col>14</xdr:col>
                    <xdr:colOff>180975</xdr:colOff>
                    <xdr:row>16</xdr:row>
                    <xdr:rowOff>95250</xdr:rowOff>
                  </from>
                  <to>
                    <xdr:col>16</xdr:col>
                    <xdr:colOff>76200</xdr:colOff>
                    <xdr:row>18</xdr:row>
                    <xdr:rowOff>57150</xdr:rowOff>
                  </to>
                </anchor>
              </controlPr>
            </control>
          </mc:Choice>
        </mc:AlternateContent>
        <mc:AlternateContent xmlns:mc="http://schemas.openxmlformats.org/markup-compatibility/2006">
          <mc:Choice Requires="x14">
            <control shapeId="5127" r:id="rId11" name="Check Box 7">
              <controlPr defaultSize="0" autoFill="0" autoLine="0" autoPict="0">
                <anchor moveWithCells="1">
                  <from>
                    <xdr:col>23</xdr:col>
                    <xdr:colOff>28575</xdr:colOff>
                    <xdr:row>7</xdr:row>
                    <xdr:rowOff>123825</xdr:rowOff>
                  </from>
                  <to>
                    <xdr:col>26</xdr:col>
                    <xdr:colOff>28575</xdr:colOff>
                    <xdr:row>9</xdr:row>
                    <xdr:rowOff>19050</xdr:rowOff>
                  </to>
                </anchor>
              </controlPr>
            </control>
          </mc:Choice>
        </mc:AlternateContent>
        <mc:AlternateContent xmlns:mc="http://schemas.openxmlformats.org/markup-compatibility/2006">
          <mc:Choice Requires="x14">
            <control shapeId="5128" r:id="rId12" name="Check Box 8">
              <controlPr defaultSize="0" autoFill="0" autoLine="0" autoPict="0">
                <anchor moveWithCells="1">
                  <from>
                    <xdr:col>26</xdr:col>
                    <xdr:colOff>123825</xdr:colOff>
                    <xdr:row>7</xdr:row>
                    <xdr:rowOff>123825</xdr:rowOff>
                  </from>
                  <to>
                    <xdr:col>29</xdr:col>
                    <xdr:colOff>123825</xdr:colOff>
                    <xdr:row>9</xdr:row>
                    <xdr:rowOff>19050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enableFormatConditionsCalculation="0">
    <tabColor indexed="42"/>
  </sheetPr>
  <dimension ref="A1:AN51"/>
  <sheetViews>
    <sheetView showGridLines="0" showRowColHeaders="0" zoomScaleNormal="100" workbookViewId="0"/>
  </sheetViews>
  <sheetFormatPr defaultRowHeight="12.75" x14ac:dyDescent="0.2"/>
  <cols>
    <col min="1" max="33" width="3.28515625" style="125" customWidth="1"/>
    <col min="34" max="16384" width="9.140625" style="125"/>
  </cols>
  <sheetData>
    <row r="1" spans="1:40" ht="12.75" customHeight="1" x14ac:dyDescent="0.2">
      <c r="A1" s="589" t="s">
        <v>746</v>
      </c>
      <c r="B1" s="590"/>
      <c r="C1" s="585"/>
      <c r="D1" s="582"/>
      <c r="E1" s="582"/>
      <c r="F1" s="582"/>
      <c r="G1" s="582"/>
      <c r="H1" s="578"/>
      <c r="I1" s="583"/>
      <c r="J1" s="590"/>
      <c r="K1" s="588" t="s">
        <v>573</v>
      </c>
      <c r="L1" s="585"/>
      <c r="M1" s="585"/>
      <c r="N1" s="585"/>
      <c r="O1" s="585"/>
      <c r="P1" s="585"/>
      <c r="Q1" s="585"/>
      <c r="R1" s="585"/>
      <c r="S1" s="585"/>
      <c r="T1" s="591"/>
      <c r="U1" s="590"/>
      <c r="V1" s="595"/>
      <c r="W1" s="583"/>
      <c r="X1" s="585"/>
      <c r="Y1" s="588" t="s">
        <v>740</v>
      </c>
      <c r="Z1" s="585"/>
      <c r="AA1" s="591"/>
      <c r="AB1" s="590"/>
      <c r="AC1" s="579"/>
      <c r="AD1" s="579"/>
      <c r="AE1" s="579"/>
      <c r="AF1" s="579"/>
      <c r="AG1" s="592"/>
      <c r="AH1" s="576"/>
      <c r="AI1" s="576"/>
      <c r="AJ1" s="576"/>
      <c r="AK1" s="576"/>
      <c r="AL1" s="576"/>
      <c r="AM1" s="576"/>
      <c r="AN1" s="577"/>
    </row>
    <row r="2" spans="1:40" ht="12.75" customHeight="1" thickBot="1" x14ac:dyDescent="0.25">
      <c r="A2" s="593" t="s">
        <v>655</v>
      </c>
      <c r="B2" s="586"/>
      <c r="C2" s="580"/>
      <c r="D2" s="580"/>
      <c r="E2" s="580"/>
      <c r="F2" s="580"/>
      <c r="G2" s="580"/>
      <c r="H2" s="580"/>
      <c r="I2" s="580"/>
      <c r="J2" s="580"/>
      <c r="K2" s="580"/>
      <c r="L2" s="580"/>
      <c r="M2" s="580"/>
      <c r="N2" s="580"/>
      <c r="O2" s="580"/>
      <c r="P2" s="580"/>
      <c r="Q2" s="581"/>
      <c r="R2" s="580"/>
      <c r="S2" s="580"/>
      <c r="T2" s="587"/>
      <c r="U2" s="580"/>
      <c r="V2" s="584"/>
      <c r="W2" s="581"/>
      <c r="X2" s="586"/>
      <c r="Y2" s="586" t="s">
        <v>741</v>
      </c>
      <c r="Z2" s="586"/>
      <c r="AA2" s="586"/>
      <c r="AB2" s="586"/>
      <c r="AC2" s="586"/>
      <c r="AD2" s="586"/>
      <c r="AE2" s="586"/>
      <c r="AF2" s="581"/>
      <c r="AG2" s="594"/>
      <c r="AH2" s="576"/>
      <c r="AI2" s="576"/>
      <c r="AJ2" s="576"/>
      <c r="AK2" s="576"/>
      <c r="AL2" s="576"/>
      <c r="AM2" s="576"/>
      <c r="AN2" s="577"/>
    </row>
    <row r="3" spans="1:40" ht="22.5" customHeight="1" x14ac:dyDescent="0.2">
      <c r="A3" s="974" t="s">
        <v>789</v>
      </c>
      <c r="B3" s="974"/>
      <c r="C3" s="974"/>
      <c r="D3" s="974"/>
      <c r="E3" s="974"/>
      <c r="F3" s="974"/>
      <c r="G3" s="974"/>
      <c r="H3" s="974"/>
      <c r="I3" s="974"/>
      <c r="J3" s="974"/>
      <c r="K3" s="974"/>
      <c r="L3" s="974"/>
      <c r="M3" s="974"/>
      <c r="N3" s="974"/>
      <c r="O3" s="974"/>
      <c r="P3" s="974"/>
      <c r="Q3" s="974"/>
      <c r="R3" s="974"/>
      <c r="S3" s="974"/>
      <c r="T3" s="974"/>
      <c r="U3" s="974"/>
      <c r="V3" s="974"/>
      <c r="W3" s="974"/>
      <c r="X3" s="974"/>
      <c r="Y3" s="974"/>
      <c r="Z3" s="974"/>
      <c r="AA3" s="974"/>
      <c r="AB3" s="974"/>
      <c r="AC3" s="974"/>
      <c r="AD3" s="974"/>
      <c r="AE3" s="974"/>
      <c r="AF3" s="974"/>
      <c r="AG3" s="974"/>
    </row>
    <row r="4" spans="1:40" ht="22.5" customHeight="1" x14ac:dyDescent="0.2">
      <c r="A4" s="975"/>
      <c r="B4" s="975"/>
      <c r="C4" s="975"/>
      <c r="D4" s="975"/>
      <c r="E4" s="975"/>
      <c r="F4" s="975"/>
      <c r="G4" s="975"/>
      <c r="H4" s="975"/>
      <c r="I4" s="975"/>
      <c r="J4" s="975"/>
      <c r="K4" s="975"/>
      <c r="L4" s="975"/>
      <c r="M4" s="975"/>
      <c r="N4" s="975"/>
      <c r="O4" s="975"/>
      <c r="P4" s="975"/>
      <c r="Q4" s="975"/>
      <c r="R4" s="975"/>
      <c r="S4" s="975"/>
      <c r="T4" s="975"/>
      <c r="U4" s="975"/>
      <c r="V4" s="975"/>
      <c r="W4" s="975"/>
      <c r="X4" s="975"/>
      <c r="Y4" s="975"/>
      <c r="Z4" s="975"/>
      <c r="AA4" s="975"/>
      <c r="AB4" s="975"/>
      <c r="AC4" s="975"/>
      <c r="AD4" s="975"/>
      <c r="AE4" s="975"/>
      <c r="AF4" s="975"/>
      <c r="AG4" s="975"/>
    </row>
    <row r="5" spans="1:40" ht="15.75" x14ac:dyDescent="0.25">
      <c r="A5" s="473" t="s">
        <v>790</v>
      </c>
      <c r="B5" s="474"/>
      <c r="C5" s="475"/>
      <c r="D5" s="475"/>
      <c r="E5" s="475"/>
      <c r="F5" s="475"/>
      <c r="G5" s="475"/>
      <c r="H5" s="475"/>
      <c r="I5" s="475"/>
      <c r="J5" s="475"/>
      <c r="K5" s="475"/>
      <c r="L5" s="475"/>
      <c r="M5" s="475"/>
      <c r="N5" s="475"/>
      <c r="O5" s="475"/>
      <c r="P5" s="475"/>
      <c r="Q5" s="475"/>
      <c r="R5" s="475"/>
      <c r="S5" s="475"/>
      <c r="T5" s="475"/>
      <c r="U5" s="475"/>
      <c r="V5" s="475"/>
      <c r="W5" s="475"/>
      <c r="X5" s="475"/>
      <c r="Y5" s="475"/>
      <c r="Z5" s="475"/>
      <c r="AA5" s="475"/>
      <c r="AB5" s="475"/>
      <c r="AC5" s="475"/>
      <c r="AD5" s="475"/>
      <c r="AE5" s="508"/>
      <c r="AF5" s="476"/>
      <c r="AG5" s="476"/>
    </row>
    <row r="6" spans="1:40" ht="12.75" customHeight="1" x14ac:dyDescent="0.2">
      <c r="A6" s="110"/>
      <c r="B6" s="178"/>
      <c r="C6" s="107"/>
      <c r="D6" s="107"/>
      <c r="E6" s="183"/>
      <c r="F6" s="183"/>
      <c r="G6" s="183"/>
      <c r="H6" s="183"/>
      <c r="I6" s="183"/>
      <c r="J6" s="183"/>
      <c r="K6" s="183"/>
      <c r="L6" s="183"/>
      <c r="M6" s="183"/>
      <c r="N6" s="183"/>
      <c r="O6" s="183"/>
      <c r="P6" s="183"/>
      <c r="Q6" s="183"/>
      <c r="R6" s="183"/>
      <c r="S6" s="183"/>
      <c r="T6" s="183"/>
      <c r="U6" s="183"/>
      <c r="V6" s="183"/>
      <c r="W6" s="183"/>
      <c r="X6" s="183"/>
      <c r="Y6" s="183"/>
      <c r="Z6" s="183"/>
      <c r="AA6" s="183"/>
      <c r="AB6" s="183"/>
      <c r="AC6" s="183"/>
      <c r="AD6" s="183"/>
      <c r="AE6" s="183"/>
      <c r="AF6" s="110"/>
      <c r="AG6" s="110"/>
    </row>
    <row r="7" spans="1:40" ht="12.75" customHeight="1" x14ac:dyDescent="0.2">
      <c r="A7" s="110"/>
      <c r="B7" s="358" t="s">
        <v>74</v>
      </c>
      <c r="C7" s="107"/>
      <c r="D7" s="107"/>
      <c r="E7" s="183"/>
      <c r="F7" s="183"/>
      <c r="G7" s="183"/>
      <c r="H7" s="183"/>
      <c r="I7" s="183"/>
      <c r="J7" s="183"/>
      <c r="K7" s="183"/>
      <c r="L7" s="183"/>
      <c r="M7" s="183"/>
      <c r="N7" s="183"/>
      <c r="O7" s="183"/>
      <c r="P7" s="183"/>
      <c r="Q7" s="183"/>
      <c r="R7" s="183"/>
      <c r="S7" s="183"/>
      <c r="T7" s="183"/>
      <c r="U7" s="183"/>
      <c r="V7" s="183"/>
      <c r="W7" s="183"/>
      <c r="X7" s="183"/>
      <c r="Y7" s="183"/>
      <c r="Z7" s="183"/>
      <c r="AA7" s="183"/>
      <c r="AB7" s="183"/>
      <c r="AC7" s="183"/>
      <c r="AD7" s="183"/>
      <c r="AE7" s="183"/>
      <c r="AF7" s="110"/>
      <c r="AG7" s="110"/>
    </row>
    <row r="8" spans="1:40" ht="12.75" customHeight="1" x14ac:dyDescent="0.2">
      <c r="A8" s="110"/>
      <c r="B8" s="178"/>
      <c r="C8" s="107"/>
      <c r="D8" s="107"/>
      <c r="E8" s="183"/>
      <c r="F8" s="183"/>
      <c r="G8" s="183"/>
      <c r="H8" s="183"/>
      <c r="I8" s="183"/>
      <c r="J8" s="183"/>
      <c r="K8" s="183"/>
      <c r="L8" s="183"/>
      <c r="M8" s="183"/>
      <c r="N8" s="183"/>
      <c r="O8" s="183"/>
      <c r="P8" s="183"/>
      <c r="Q8" s="183"/>
      <c r="R8" s="183"/>
      <c r="S8" s="183"/>
      <c r="T8" s="183"/>
      <c r="U8" s="183"/>
      <c r="V8" s="183"/>
      <c r="W8" s="183"/>
      <c r="X8" s="183"/>
      <c r="Y8" s="183"/>
      <c r="Z8" s="183"/>
      <c r="AA8" s="183"/>
      <c r="AB8" s="183"/>
      <c r="AC8" s="183"/>
      <c r="AD8" s="183"/>
      <c r="AE8" s="183"/>
      <c r="AF8" s="110"/>
      <c r="AG8" s="110"/>
    </row>
    <row r="9" spans="1:40" ht="12.75" customHeight="1" x14ac:dyDescent="0.2">
      <c r="A9" s="110"/>
      <c r="B9" s="358" t="s">
        <v>75</v>
      </c>
      <c r="C9" s="107"/>
      <c r="D9" s="107"/>
      <c r="E9" s="183"/>
      <c r="F9" s="183"/>
      <c r="G9" s="183"/>
      <c r="H9" s="183"/>
      <c r="I9" s="183"/>
      <c r="J9" s="183"/>
      <c r="K9" s="183"/>
      <c r="L9" s="183"/>
      <c r="M9" s="183"/>
      <c r="N9" s="183"/>
      <c r="O9" s="183"/>
      <c r="P9" s="183"/>
      <c r="Q9" s="183"/>
      <c r="R9" s="183"/>
      <c r="S9" s="183"/>
      <c r="T9" s="183"/>
      <c r="U9" s="183"/>
      <c r="V9" s="183"/>
      <c r="W9" s="183"/>
      <c r="X9" s="183"/>
      <c r="Y9" s="183"/>
      <c r="Z9" s="183"/>
      <c r="AA9" s="183"/>
      <c r="AB9" s="183"/>
      <c r="AC9" s="183"/>
      <c r="AD9" s="183"/>
      <c r="AE9" s="183"/>
      <c r="AF9" s="110"/>
      <c r="AG9" s="110"/>
    </row>
    <row r="10" spans="1:40" ht="12.75" customHeight="1" x14ac:dyDescent="0.2">
      <c r="A10" s="110"/>
      <c r="B10" s="178"/>
      <c r="C10" s="107"/>
      <c r="D10" s="107"/>
      <c r="E10" s="183"/>
      <c r="F10" s="183"/>
      <c r="G10" s="183"/>
      <c r="H10" s="183"/>
      <c r="I10" s="183"/>
      <c r="J10" s="183"/>
      <c r="K10" s="183"/>
      <c r="L10" s="183"/>
      <c r="M10" s="183"/>
      <c r="N10" s="183"/>
      <c r="O10" s="183"/>
      <c r="P10" s="183"/>
      <c r="Q10" s="183"/>
      <c r="R10" s="183"/>
      <c r="S10" s="183"/>
      <c r="T10" s="183"/>
      <c r="U10" s="183"/>
      <c r="V10" s="183"/>
      <c r="W10" s="183"/>
      <c r="X10" s="183"/>
      <c r="Y10" s="183"/>
      <c r="Z10" s="183"/>
      <c r="AA10" s="183"/>
      <c r="AB10" s="183"/>
      <c r="AC10" s="183"/>
      <c r="AD10" s="183"/>
      <c r="AE10" s="183"/>
      <c r="AF10" s="110"/>
      <c r="AG10" s="110"/>
    </row>
    <row r="11" spans="1:40" ht="12.75" customHeight="1" x14ac:dyDescent="0.2">
      <c r="A11" s="110"/>
      <c r="B11" s="178" t="s">
        <v>708</v>
      </c>
      <c r="C11" s="107"/>
      <c r="D11" s="107"/>
      <c r="E11" s="332"/>
      <c r="F11" s="982"/>
      <c r="G11" s="983"/>
      <c r="H11" s="983"/>
      <c r="I11" s="983"/>
      <c r="J11" s="983"/>
      <c r="K11" s="983"/>
      <c r="L11" s="983"/>
      <c r="M11" s="983"/>
      <c r="N11" s="983"/>
      <c r="O11" s="983"/>
      <c r="P11" s="983"/>
      <c r="Q11" s="983"/>
      <c r="R11" s="983"/>
      <c r="S11" s="983"/>
      <c r="T11" s="983"/>
      <c r="U11" s="983"/>
      <c r="V11" s="983"/>
      <c r="W11" s="984"/>
      <c r="X11" s="332"/>
      <c r="Y11" s="332"/>
      <c r="Z11" s="332"/>
      <c r="AA11" s="332"/>
      <c r="AB11" s="332"/>
      <c r="AC11" s="332"/>
      <c r="AD11" s="332"/>
      <c r="AE11" s="332"/>
      <c r="AF11" s="110"/>
      <c r="AG11" s="110"/>
    </row>
    <row r="12" spans="1:40" ht="12.75" customHeight="1" x14ac:dyDescent="0.2">
      <c r="A12" s="110"/>
      <c r="B12" s="111"/>
      <c r="C12" s="111"/>
      <c r="D12" s="111"/>
      <c r="E12" s="111"/>
      <c r="F12" s="111"/>
      <c r="G12" s="111"/>
      <c r="H12" s="111"/>
      <c r="I12" s="114"/>
      <c r="J12" s="114"/>
      <c r="K12" s="114"/>
      <c r="L12" s="114"/>
      <c r="M12" s="114"/>
      <c r="N12" s="257"/>
      <c r="O12" s="257"/>
      <c r="P12" s="257"/>
      <c r="Q12" s="110"/>
      <c r="R12" s="110"/>
      <c r="S12" s="110"/>
      <c r="T12" s="110"/>
      <c r="U12" s="110"/>
      <c r="V12" s="177"/>
      <c r="W12" s="177"/>
      <c r="X12" s="177"/>
      <c r="Y12" s="177"/>
      <c r="Z12" s="177"/>
      <c r="AA12" s="177"/>
      <c r="AB12" s="110"/>
      <c r="AC12" s="110"/>
      <c r="AD12" s="110"/>
      <c r="AE12" s="110"/>
      <c r="AF12" s="110"/>
      <c r="AG12" s="110"/>
    </row>
    <row r="13" spans="1:40" ht="12.75" customHeight="1" x14ac:dyDescent="0.2">
      <c r="A13" s="110"/>
      <c r="B13" s="111" t="s">
        <v>709</v>
      </c>
      <c r="C13" s="111"/>
      <c r="D13" s="111"/>
      <c r="E13" s="111"/>
      <c r="F13" s="111"/>
      <c r="G13" s="111"/>
      <c r="H13" s="111"/>
      <c r="I13" s="114"/>
      <c r="J13" s="114"/>
      <c r="K13" s="114"/>
      <c r="L13" s="136"/>
      <c r="M13" s="136"/>
      <c r="N13" s="700"/>
      <c r="O13" s="701"/>
      <c r="P13" s="701"/>
      <c r="Q13" s="701"/>
      <c r="R13" s="701"/>
      <c r="S13" s="701"/>
      <c r="T13" s="701"/>
      <c r="U13" s="701"/>
      <c r="V13" s="701"/>
      <c r="W13" s="701"/>
      <c r="X13" s="701"/>
      <c r="Y13" s="701"/>
      <c r="Z13" s="701"/>
      <c r="AA13" s="702"/>
      <c r="AB13" s="332"/>
      <c r="AC13" s="332"/>
      <c r="AD13" s="332"/>
      <c r="AE13" s="332"/>
      <c r="AF13" s="110"/>
      <c r="AG13" s="110"/>
    </row>
    <row r="14" spans="1:40" ht="12.75" customHeight="1" x14ac:dyDescent="0.2">
      <c r="A14" s="110"/>
      <c r="B14" s="178"/>
      <c r="C14" s="107"/>
      <c r="D14" s="107"/>
      <c r="E14" s="183"/>
      <c r="F14" s="183"/>
      <c r="G14" s="183"/>
      <c r="H14" s="183"/>
      <c r="I14" s="183"/>
      <c r="J14" s="183"/>
      <c r="K14" s="183"/>
      <c r="L14" s="114"/>
      <c r="M14" s="114"/>
      <c r="N14" s="114"/>
      <c r="O14" s="114"/>
      <c r="P14" s="114"/>
      <c r="Q14" s="114"/>
      <c r="R14" s="114"/>
      <c r="S14" s="114"/>
      <c r="T14" s="114"/>
      <c r="U14" s="114"/>
      <c r="V14" s="114"/>
      <c r="W14" s="114"/>
      <c r="X14" s="114"/>
      <c r="Y14" s="114"/>
      <c r="Z14" s="330"/>
      <c r="AA14" s="183"/>
      <c r="AB14" s="183"/>
      <c r="AC14" s="183"/>
      <c r="AD14" s="183"/>
      <c r="AE14" s="183"/>
      <c r="AF14" s="110"/>
      <c r="AG14" s="110"/>
    </row>
    <row r="15" spans="1:40" ht="15.75" x14ac:dyDescent="0.25">
      <c r="A15" s="473" t="s">
        <v>791</v>
      </c>
      <c r="B15" s="474"/>
      <c r="C15" s="475"/>
      <c r="D15" s="475"/>
      <c r="E15" s="475"/>
      <c r="F15" s="475"/>
      <c r="G15" s="475"/>
      <c r="H15" s="475"/>
      <c r="I15" s="475"/>
      <c r="J15" s="475"/>
      <c r="K15" s="475"/>
      <c r="L15" s="475"/>
      <c r="M15" s="475"/>
      <c r="N15" s="475"/>
      <c r="O15" s="475"/>
      <c r="P15" s="475"/>
      <c r="Q15" s="475"/>
      <c r="R15" s="475"/>
      <c r="S15" s="475"/>
      <c r="T15" s="475"/>
      <c r="U15" s="475"/>
      <c r="V15" s="475"/>
      <c r="W15" s="475"/>
      <c r="X15" s="475"/>
      <c r="Y15" s="475"/>
      <c r="Z15" s="475"/>
      <c r="AA15" s="475"/>
      <c r="AB15" s="475"/>
      <c r="AC15" s="475"/>
      <c r="AD15" s="475"/>
      <c r="AE15" s="508"/>
      <c r="AF15" s="476"/>
      <c r="AG15" s="476"/>
    </row>
    <row r="16" spans="1:40" x14ac:dyDescent="0.2">
      <c r="A16" s="110"/>
      <c r="B16" s="107"/>
      <c r="C16" s="107"/>
      <c r="D16" s="107"/>
      <c r="E16" s="107"/>
      <c r="F16" s="107"/>
      <c r="G16" s="107"/>
      <c r="H16" s="107"/>
      <c r="I16" s="110"/>
      <c r="J16" s="118"/>
      <c r="K16" s="184"/>
      <c r="L16" s="184"/>
      <c r="M16" s="184"/>
      <c r="N16" s="110"/>
      <c r="O16" s="184"/>
      <c r="P16" s="184"/>
      <c r="Q16" s="184"/>
      <c r="R16" s="110"/>
      <c r="S16" s="110"/>
      <c r="T16" s="110"/>
      <c r="U16" s="110"/>
      <c r="V16" s="110"/>
      <c r="W16" s="110"/>
      <c r="X16" s="110"/>
      <c r="Y16" s="110"/>
      <c r="Z16" s="110"/>
      <c r="AA16" s="110"/>
      <c r="AB16" s="110"/>
      <c r="AC16" s="110"/>
      <c r="AD16" s="110"/>
      <c r="AE16" s="110"/>
      <c r="AF16" s="110"/>
      <c r="AG16" s="110"/>
    </row>
    <row r="17" spans="1:33" x14ac:dyDescent="0.2">
      <c r="A17" s="110"/>
      <c r="B17" s="111"/>
      <c r="C17" s="135"/>
      <c r="D17" s="135"/>
      <c r="E17" s="135"/>
      <c r="F17" s="135"/>
      <c r="G17" s="135"/>
      <c r="H17" s="135"/>
      <c r="I17" s="257"/>
      <c r="J17" s="110"/>
      <c r="K17" s="110"/>
      <c r="L17" s="177" t="s">
        <v>74</v>
      </c>
      <c r="M17" s="177"/>
      <c r="N17" s="177"/>
      <c r="O17" s="177"/>
      <c r="P17" s="177" t="s">
        <v>75</v>
      </c>
      <c r="Q17" s="177"/>
      <c r="R17" s="110"/>
      <c r="S17" s="110"/>
      <c r="T17" s="110"/>
      <c r="U17" s="110"/>
      <c r="V17" s="110"/>
      <c r="W17" s="110"/>
      <c r="X17" s="110"/>
      <c r="Y17" s="110"/>
      <c r="Z17" s="110"/>
      <c r="AA17" s="110"/>
      <c r="AB17" s="110"/>
      <c r="AC17" s="110"/>
      <c r="AD17" s="110"/>
      <c r="AE17" s="110"/>
      <c r="AF17" s="110"/>
      <c r="AG17" s="110"/>
    </row>
    <row r="18" spans="1:33" x14ac:dyDescent="0.2">
      <c r="A18" s="110"/>
      <c r="B18" s="107" t="s">
        <v>720</v>
      </c>
      <c r="C18" s="107"/>
      <c r="D18" s="107"/>
      <c r="E18" s="107"/>
      <c r="F18" s="107"/>
      <c r="G18" s="107"/>
      <c r="H18" s="107"/>
      <c r="I18" s="110"/>
      <c r="J18" s="110"/>
      <c r="K18" s="118" t="s">
        <v>93</v>
      </c>
      <c r="L18" s="751"/>
      <c r="M18" s="752"/>
      <c r="N18" s="753"/>
      <c r="O18" s="359" t="s">
        <v>93</v>
      </c>
      <c r="P18" s="751"/>
      <c r="Q18" s="752"/>
      <c r="R18" s="753"/>
      <c r="S18" s="110"/>
      <c r="T18" s="110"/>
      <c r="U18" s="110"/>
      <c r="V18" s="110"/>
      <c r="W18" s="110"/>
      <c r="X18" s="110"/>
      <c r="Y18" s="110"/>
      <c r="Z18" s="110"/>
      <c r="AA18" s="110"/>
      <c r="AB18" s="110"/>
      <c r="AC18" s="110"/>
      <c r="AD18" s="110"/>
      <c r="AE18" s="110"/>
      <c r="AF18" s="110"/>
      <c r="AG18" s="110"/>
    </row>
    <row r="19" spans="1:33" x14ac:dyDescent="0.2">
      <c r="A19" s="110"/>
      <c r="B19" s="111" t="s">
        <v>721</v>
      </c>
      <c r="C19" s="107"/>
      <c r="D19" s="107"/>
      <c r="E19" s="107"/>
      <c r="F19" s="107"/>
      <c r="G19" s="107"/>
      <c r="H19" s="107"/>
      <c r="I19" s="110"/>
      <c r="J19" s="110"/>
      <c r="K19" s="118" t="s">
        <v>93</v>
      </c>
      <c r="L19" s="751"/>
      <c r="M19" s="752"/>
      <c r="N19" s="753"/>
      <c r="O19" s="359" t="s">
        <v>93</v>
      </c>
      <c r="P19" s="751"/>
      <c r="Q19" s="752"/>
      <c r="R19" s="753"/>
      <c r="S19" s="110"/>
      <c r="T19" s="110"/>
      <c r="U19" s="110"/>
      <c r="V19" s="110"/>
      <c r="W19" s="110"/>
      <c r="X19" s="110"/>
      <c r="Y19" s="110"/>
      <c r="Z19" s="110"/>
      <c r="AA19" s="110"/>
      <c r="AB19" s="110"/>
      <c r="AC19" s="110"/>
      <c r="AD19" s="110"/>
      <c r="AE19" s="110"/>
      <c r="AF19" s="110"/>
      <c r="AG19" s="229"/>
    </row>
    <row r="20" spans="1:33" x14ac:dyDescent="0.2">
      <c r="A20" s="110"/>
      <c r="B20" s="107"/>
      <c r="C20" s="107"/>
      <c r="D20" s="107"/>
      <c r="E20" s="107"/>
      <c r="F20" s="107"/>
      <c r="G20" s="107"/>
      <c r="H20" s="107"/>
      <c r="I20" s="110"/>
      <c r="J20" s="118"/>
      <c r="K20" s="184"/>
      <c r="L20" s="184"/>
      <c r="M20" s="184"/>
      <c r="N20" s="110"/>
      <c r="O20" s="184"/>
      <c r="P20" s="184"/>
      <c r="Q20" s="184"/>
      <c r="R20" s="110"/>
      <c r="S20" s="110"/>
      <c r="T20" s="110"/>
      <c r="U20" s="110"/>
      <c r="V20" s="110"/>
      <c r="W20" s="110"/>
      <c r="X20" s="110"/>
      <c r="Y20" s="110"/>
      <c r="Z20" s="110"/>
      <c r="AA20" s="110"/>
      <c r="AB20" s="110"/>
      <c r="AC20" s="110"/>
      <c r="AD20" s="110"/>
      <c r="AE20" s="110"/>
      <c r="AF20" s="110"/>
      <c r="AG20" s="229"/>
    </row>
    <row r="21" spans="1:33" x14ac:dyDescent="0.2">
      <c r="A21" s="110"/>
      <c r="B21" s="122" t="s">
        <v>722</v>
      </c>
      <c r="C21" s="122"/>
      <c r="D21" s="122"/>
      <c r="E21" s="122"/>
      <c r="F21" s="122"/>
      <c r="G21" s="122"/>
      <c r="H21" s="122"/>
      <c r="I21" s="137"/>
      <c r="J21" s="137"/>
      <c r="K21" s="360"/>
      <c r="L21" s="360"/>
      <c r="M21" s="360"/>
      <c r="N21" s="360"/>
      <c r="O21" s="360"/>
      <c r="P21" s="360"/>
      <c r="Q21" s="360"/>
      <c r="R21" s="360"/>
      <c r="S21" s="360"/>
      <c r="T21" s="360"/>
      <c r="U21" s="360"/>
      <c r="V21" s="360"/>
      <c r="W21" s="360"/>
      <c r="X21" s="137"/>
      <c r="Y21" s="137"/>
      <c r="Z21" s="137"/>
      <c r="AA21" s="137"/>
      <c r="AB21" s="137"/>
      <c r="AC21" s="137"/>
      <c r="AD21" s="114"/>
      <c r="AE21" s="114"/>
      <c r="AF21" s="110"/>
      <c r="AG21" s="110"/>
    </row>
    <row r="22" spans="1:33" x14ac:dyDescent="0.2">
      <c r="A22" s="110"/>
      <c r="B22" s="122"/>
      <c r="C22" s="122"/>
      <c r="D22" s="122"/>
      <c r="E22" s="122"/>
      <c r="F22" s="122"/>
      <c r="G22" s="122"/>
      <c r="H22" s="122"/>
      <c r="I22" s="137"/>
      <c r="J22" s="137"/>
      <c r="K22" s="360"/>
      <c r="L22" s="360"/>
      <c r="M22" s="360"/>
      <c r="N22" s="360"/>
      <c r="O22" s="360"/>
      <c r="P22" s="360"/>
      <c r="Q22" s="360"/>
      <c r="R22" s="360"/>
      <c r="S22" s="360"/>
      <c r="T22" s="360"/>
      <c r="U22" s="360"/>
      <c r="V22" s="360"/>
      <c r="W22" s="360"/>
      <c r="X22" s="137"/>
      <c r="Y22" s="137"/>
      <c r="Z22" s="137"/>
      <c r="AA22" s="137"/>
      <c r="AB22" s="137"/>
      <c r="AC22" s="137"/>
      <c r="AD22" s="114"/>
      <c r="AE22" s="114"/>
      <c r="AF22" s="110"/>
      <c r="AG22" s="110"/>
    </row>
    <row r="23" spans="1:33" ht="15.75" x14ac:dyDescent="0.25">
      <c r="A23" s="473" t="s">
        <v>792</v>
      </c>
      <c r="B23" s="474"/>
      <c r="C23" s="475"/>
      <c r="D23" s="475"/>
      <c r="E23" s="475"/>
      <c r="F23" s="475"/>
      <c r="G23" s="475"/>
      <c r="H23" s="475"/>
      <c r="I23" s="475"/>
      <c r="J23" s="475"/>
      <c r="K23" s="475"/>
      <c r="L23" s="475"/>
      <c r="M23" s="475"/>
      <c r="N23" s="475"/>
      <c r="O23" s="475"/>
      <c r="P23" s="475"/>
      <c r="Q23" s="475"/>
      <c r="R23" s="475"/>
      <c r="S23" s="475"/>
      <c r="T23" s="475"/>
      <c r="U23" s="475"/>
      <c r="V23" s="475"/>
      <c r="W23" s="475"/>
      <c r="X23" s="475"/>
      <c r="Y23" s="475"/>
      <c r="Z23" s="475"/>
      <c r="AA23" s="475"/>
      <c r="AB23" s="475"/>
      <c r="AC23" s="475"/>
      <c r="AD23" s="475"/>
      <c r="AE23" s="508"/>
      <c r="AF23" s="476"/>
      <c r="AG23" s="476"/>
    </row>
    <row r="24" spans="1:33" x14ac:dyDescent="0.2">
      <c r="A24" s="110"/>
      <c r="B24" s="355"/>
      <c r="C24" s="135"/>
      <c r="D24" s="135"/>
      <c r="E24" s="135"/>
      <c r="F24" s="135"/>
      <c r="G24" s="135"/>
      <c r="H24" s="135"/>
      <c r="I24" s="257"/>
      <c r="J24" s="257"/>
      <c r="K24" s="257"/>
      <c r="L24" s="257"/>
      <c r="M24" s="257"/>
      <c r="N24" s="257"/>
      <c r="O24" s="257"/>
      <c r="P24" s="257"/>
      <c r="Q24" s="110"/>
      <c r="R24" s="110"/>
      <c r="S24" s="110"/>
      <c r="T24" s="110"/>
      <c r="U24" s="110"/>
      <c r="V24" s="177"/>
      <c r="W24" s="177"/>
      <c r="X24" s="177"/>
      <c r="Y24" s="177"/>
      <c r="Z24" s="177"/>
      <c r="AA24" s="177"/>
      <c r="AB24" s="110"/>
      <c r="AC24" s="110"/>
      <c r="AD24" s="110"/>
      <c r="AE24" s="110"/>
      <c r="AF24" s="110"/>
      <c r="AG24" s="110"/>
    </row>
    <row r="25" spans="1:33" x14ac:dyDescent="0.2">
      <c r="A25" s="110"/>
      <c r="B25" s="227" t="s">
        <v>93</v>
      </c>
      <c r="C25" s="979"/>
      <c r="D25" s="980"/>
      <c r="E25" s="981"/>
      <c r="F25" s="361">
        <v>1</v>
      </c>
      <c r="G25" s="210" t="s">
        <v>710</v>
      </c>
      <c r="H25" s="210"/>
      <c r="I25" s="210"/>
      <c r="J25" s="210"/>
      <c r="K25" s="210"/>
      <c r="L25" s="210"/>
      <c r="M25" s="229"/>
      <c r="N25" s="229"/>
      <c r="O25" s="229"/>
      <c r="P25" s="229"/>
      <c r="Q25" s="229"/>
      <c r="R25" s="229"/>
      <c r="S25" s="229"/>
      <c r="T25" s="229"/>
      <c r="U25" s="110"/>
      <c r="V25" s="177"/>
      <c r="W25" s="177"/>
      <c r="X25" s="177"/>
      <c r="Y25" s="177"/>
      <c r="Z25" s="177"/>
      <c r="AA25" s="177"/>
      <c r="AB25" s="110"/>
      <c r="AC25" s="110"/>
      <c r="AD25" s="110"/>
      <c r="AE25" s="110"/>
      <c r="AF25" s="110"/>
      <c r="AG25" s="110"/>
    </row>
    <row r="26" spans="1:33" x14ac:dyDescent="0.2">
      <c r="A26" s="110"/>
      <c r="B26" s="227" t="s">
        <v>93</v>
      </c>
      <c r="C26" s="979"/>
      <c r="D26" s="980"/>
      <c r="E26" s="981"/>
      <c r="F26" s="361">
        <v>2</v>
      </c>
      <c r="G26" s="210" t="s">
        <v>711</v>
      </c>
      <c r="H26" s="210"/>
      <c r="I26" s="210"/>
      <c r="J26" s="210"/>
      <c r="K26" s="210"/>
      <c r="L26" s="210"/>
      <c r="M26" s="229"/>
      <c r="N26" s="229"/>
      <c r="O26" s="229"/>
      <c r="P26" s="229"/>
      <c r="Q26" s="229"/>
      <c r="R26" s="229"/>
      <c r="S26" s="229"/>
      <c r="T26" s="229"/>
      <c r="U26" s="229"/>
      <c r="V26" s="229"/>
      <c r="W26" s="229"/>
      <c r="X26" s="229"/>
      <c r="Y26" s="177"/>
      <c r="Z26" s="177"/>
      <c r="AA26" s="177"/>
      <c r="AB26" s="110"/>
      <c r="AC26" s="110"/>
      <c r="AD26" s="110"/>
      <c r="AE26" s="110"/>
      <c r="AF26" s="110"/>
      <c r="AG26" s="110"/>
    </row>
    <row r="27" spans="1:33" x14ac:dyDescent="0.2">
      <c r="A27" s="110"/>
      <c r="B27" s="355"/>
      <c r="C27" s="135"/>
      <c r="D27" s="135"/>
      <c r="E27" s="135"/>
      <c r="F27" s="135"/>
      <c r="G27" s="111" t="s">
        <v>712</v>
      </c>
      <c r="H27" s="135"/>
      <c r="I27" s="257"/>
      <c r="J27" s="257"/>
      <c r="K27" s="257"/>
      <c r="L27" s="257"/>
      <c r="M27" s="257"/>
      <c r="N27" s="257"/>
      <c r="O27" s="257"/>
      <c r="P27" s="257"/>
      <c r="Q27" s="110"/>
      <c r="R27" s="110"/>
      <c r="S27" s="110"/>
      <c r="T27" s="110"/>
      <c r="U27" s="110"/>
      <c r="V27" s="177"/>
      <c r="W27" s="177"/>
      <c r="X27" s="177"/>
      <c r="Y27" s="177"/>
      <c r="Z27" s="177"/>
      <c r="AA27" s="177"/>
      <c r="AB27" s="110"/>
      <c r="AC27" s="110"/>
      <c r="AD27" s="110"/>
      <c r="AE27" s="110"/>
      <c r="AF27" s="110"/>
      <c r="AG27" s="110"/>
    </row>
    <row r="28" spans="1:33" x14ac:dyDescent="0.2">
      <c r="A28" s="110"/>
      <c r="B28" s="227" t="s">
        <v>93</v>
      </c>
      <c r="C28" s="976"/>
      <c r="D28" s="977"/>
      <c r="E28" s="978"/>
      <c r="F28" s="217">
        <v>3</v>
      </c>
      <c r="G28" s="149" t="s">
        <v>713</v>
      </c>
      <c r="H28" s="135"/>
      <c r="I28" s="257"/>
      <c r="J28" s="257"/>
      <c r="K28" s="257"/>
      <c r="L28" s="257"/>
      <c r="M28" s="257"/>
      <c r="N28" s="257"/>
      <c r="O28" s="257"/>
      <c r="P28" s="257"/>
      <c r="Q28" s="110"/>
      <c r="R28" s="110"/>
      <c r="S28" s="110"/>
      <c r="T28" s="110"/>
      <c r="U28" s="110"/>
      <c r="V28" s="177"/>
      <c r="W28" s="177"/>
      <c r="X28" s="177"/>
      <c r="Y28" s="177"/>
      <c r="Z28" s="177"/>
      <c r="AA28" s="177"/>
      <c r="AB28" s="110"/>
      <c r="AC28" s="110"/>
      <c r="AD28" s="110"/>
      <c r="AE28" s="110"/>
      <c r="AF28" s="110"/>
      <c r="AG28" s="110"/>
    </row>
    <row r="29" spans="1:33" x14ac:dyDescent="0.2">
      <c r="A29" s="110"/>
      <c r="B29" s="227" t="s">
        <v>93</v>
      </c>
      <c r="C29" s="979"/>
      <c r="D29" s="980"/>
      <c r="E29" s="981"/>
      <c r="F29" s="217">
        <v>4</v>
      </c>
      <c r="G29" s="111" t="s">
        <v>714</v>
      </c>
      <c r="H29" s="111"/>
      <c r="I29" s="114"/>
      <c r="J29" s="114"/>
      <c r="K29" s="114"/>
      <c r="L29" s="114"/>
      <c r="M29" s="114"/>
      <c r="N29" s="114"/>
      <c r="O29" s="114"/>
      <c r="P29" s="114"/>
      <c r="Q29" s="114"/>
      <c r="R29" s="114"/>
      <c r="S29" s="114"/>
      <c r="T29" s="114"/>
      <c r="U29" s="114"/>
      <c r="V29" s="201"/>
      <c r="W29" s="201"/>
      <c r="X29" s="201"/>
      <c r="Y29" s="201"/>
      <c r="Z29" s="201"/>
      <c r="AA29" s="201"/>
      <c r="AB29" s="114"/>
      <c r="AC29" s="114"/>
      <c r="AD29" s="114"/>
      <c r="AE29" s="114"/>
      <c r="AF29" s="114"/>
      <c r="AG29" s="114"/>
    </row>
    <row r="30" spans="1:33" x14ac:dyDescent="0.2">
      <c r="A30" s="110"/>
      <c r="B30" s="355"/>
      <c r="C30" s="135"/>
      <c r="D30" s="135"/>
      <c r="E30" s="135"/>
      <c r="F30" s="135"/>
      <c r="G30" s="111" t="s">
        <v>715</v>
      </c>
      <c r="H30" s="135"/>
      <c r="I30" s="257"/>
      <c r="J30" s="257"/>
      <c r="K30" s="257"/>
      <c r="L30" s="257"/>
      <c r="M30" s="257"/>
      <c r="N30" s="257"/>
      <c r="O30" s="257"/>
      <c r="P30" s="257"/>
      <c r="Q30" s="110"/>
      <c r="R30" s="110"/>
      <c r="S30" s="110"/>
      <c r="T30" s="110"/>
      <c r="U30" s="110"/>
      <c r="V30" s="177"/>
      <c r="W30" s="177"/>
      <c r="X30" s="177"/>
      <c r="Y30" s="177"/>
      <c r="Z30" s="177"/>
      <c r="AA30" s="177"/>
      <c r="AB30" s="110"/>
      <c r="AC30" s="110"/>
      <c r="AD30" s="110"/>
      <c r="AE30" s="110"/>
      <c r="AF30" s="110"/>
      <c r="AG30" s="110"/>
    </row>
    <row r="31" spans="1:33" x14ac:dyDescent="0.2">
      <c r="A31" s="110"/>
      <c r="B31" s="227" t="s">
        <v>93</v>
      </c>
      <c r="C31" s="985"/>
      <c r="D31" s="986"/>
      <c r="E31" s="987"/>
      <c r="F31" s="217">
        <v>5</v>
      </c>
      <c r="G31" s="149"/>
      <c r="H31" s="110"/>
      <c r="I31" s="110"/>
      <c r="J31" s="110"/>
      <c r="K31" s="110"/>
      <c r="L31" s="110"/>
      <c r="M31" s="110"/>
      <c r="N31" s="110"/>
      <c r="O31" s="110"/>
      <c r="P31" s="110"/>
      <c r="Q31" s="110"/>
      <c r="R31" s="110"/>
      <c r="S31" s="110"/>
      <c r="T31" s="110"/>
      <c r="U31" s="110"/>
      <c r="V31" s="110"/>
      <c r="W31" s="110"/>
      <c r="X31" s="110"/>
      <c r="Y31" s="110"/>
      <c r="Z31" s="110"/>
      <c r="AA31" s="110"/>
      <c r="AB31" s="110"/>
      <c r="AC31" s="110"/>
      <c r="AD31" s="110"/>
      <c r="AE31" s="110"/>
      <c r="AF31" s="110"/>
      <c r="AG31" s="110"/>
    </row>
    <row r="32" spans="1:33" x14ac:dyDescent="0.2">
      <c r="A32" s="110"/>
      <c r="B32" s="227" t="s">
        <v>93</v>
      </c>
      <c r="C32" s="988"/>
      <c r="D32" s="989"/>
      <c r="E32" s="990"/>
      <c r="F32" s="217">
        <v>6</v>
      </c>
      <c r="G32" s="111" t="s">
        <v>716</v>
      </c>
      <c r="H32" s="111"/>
      <c r="I32" s="114"/>
      <c r="J32" s="114"/>
      <c r="K32" s="114"/>
      <c r="L32" s="114"/>
      <c r="M32" s="114"/>
      <c r="N32" s="114"/>
      <c r="O32" s="114"/>
      <c r="P32" s="114"/>
      <c r="Q32" s="114"/>
      <c r="R32" s="114"/>
      <c r="S32" s="114"/>
      <c r="T32" s="114"/>
      <c r="U32" s="114"/>
      <c r="V32" s="201"/>
      <c r="W32" s="201"/>
      <c r="X32" s="201"/>
      <c r="Y32" s="201"/>
      <c r="Z32" s="201"/>
      <c r="AA32" s="201"/>
      <c r="AB32" s="114"/>
      <c r="AC32" s="114"/>
      <c r="AD32" s="114"/>
      <c r="AE32" s="114"/>
      <c r="AF32" s="114"/>
      <c r="AG32" s="114"/>
    </row>
    <row r="33" spans="1:33" x14ac:dyDescent="0.2">
      <c r="A33" s="110"/>
      <c r="B33" s="355"/>
      <c r="C33" s="135"/>
      <c r="D33" s="135"/>
      <c r="E33" s="135"/>
      <c r="F33" s="135"/>
      <c r="G33" s="111" t="s">
        <v>717</v>
      </c>
      <c r="H33" s="111"/>
      <c r="I33" s="114"/>
      <c r="J33" s="114"/>
      <c r="K33" s="114"/>
      <c r="L33" s="114"/>
      <c r="M33" s="114"/>
      <c r="N33" s="114"/>
      <c r="O33" s="114"/>
      <c r="P33" s="114"/>
      <c r="Q33" s="114"/>
      <c r="R33" s="114"/>
      <c r="S33" s="114"/>
      <c r="T33" s="114"/>
      <c r="U33" s="114"/>
      <c r="V33" s="201"/>
      <c r="W33" s="201"/>
      <c r="X33" s="201"/>
      <c r="Y33" s="201"/>
      <c r="Z33" s="201"/>
      <c r="AA33" s="201"/>
      <c r="AB33" s="114"/>
      <c r="AC33" s="114"/>
      <c r="AD33" s="114"/>
      <c r="AE33" s="114"/>
      <c r="AF33" s="114"/>
      <c r="AG33" s="114"/>
    </row>
    <row r="34" spans="1:33" x14ac:dyDescent="0.2">
      <c r="A34" s="110"/>
      <c r="B34" s="227" t="s">
        <v>93</v>
      </c>
      <c r="C34" s="976"/>
      <c r="D34" s="977"/>
      <c r="E34" s="978"/>
      <c r="F34" s="217">
        <v>7</v>
      </c>
      <c r="G34" s="110"/>
      <c r="H34" s="110"/>
      <c r="I34" s="110"/>
      <c r="J34" s="110"/>
      <c r="K34" s="110"/>
      <c r="L34" s="110"/>
      <c r="M34" s="110"/>
      <c r="N34" s="110"/>
      <c r="O34" s="110"/>
      <c r="P34" s="110"/>
      <c r="Q34" s="110"/>
      <c r="R34" s="110"/>
      <c r="S34" s="110"/>
      <c r="T34" s="110"/>
      <c r="U34" s="110"/>
      <c r="V34" s="110"/>
      <c r="W34" s="110"/>
      <c r="X34" s="110"/>
      <c r="Y34" s="110"/>
      <c r="Z34" s="110"/>
      <c r="AA34" s="110"/>
      <c r="AB34" s="110"/>
      <c r="AC34" s="110"/>
      <c r="AD34" s="110"/>
      <c r="AE34" s="110"/>
      <c r="AF34" s="110"/>
      <c r="AG34" s="110"/>
    </row>
    <row r="35" spans="1:33" x14ac:dyDescent="0.2">
      <c r="A35" s="110"/>
      <c r="B35" s="227" t="s">
        <v>93</v>
      </c>
      <c r="C35" s="976"/>
      <c r="D35" s="977"/>
      <c r="E35" s="978"/>
      <c r="F35" s="217">
        <v>8</v>
      </c>
      <c r="G35" s="110" t="s">
        <v>718</v>
      </c>
      <c r="H35" s="110"/>
      <c r="I35" s="110"/>
      <c r="J35" s="110"/>
      <c r="K35" s="110"/>
      <c r="L35" s="110"/>
      <c r="M35" s="110"/>
      <c r="N35" s="110"/>
      <c r="O35" s="110"/>
      <c r="P35" s="110"/>
      <c r="Q35" s="110"/>
      <c r="R35" s="110"/>
      <c r="S35" s="110"/>
      <c r="T35" s="110"/>
      <c r="U35" s="110"/>
      <c r="V35" s="110"/>
      <c r="W35" s="110"/>
      <c r="X35" s="110"/>
      <c r="Y35" s="110"/>
      <c r="Z35" s="110"/>
      <c r="AA35" s="110"/>
      <c r="AB35" s="110"/>
      <c r="AC35" s="110"/>
      <c r="AD35" s="110"/>
      <c r="AE35" s="110"/>
      <c r="AF35" s="110"/>
      <c r="AG35" s="110"/>
    </row>
    <row r="36" spans="1:33" x14ac:dyDescent="0.2">
      <c r="A36" s="110"/>
      <c r="B36" s="227"/>
      <c r="C36" s="362"/>
      <c r="D36" s="362"/>
      <c r="E36" s="362"/>
      <c r="F36" s="217"/>
      <c r="G36" s="110"/>
      <c r="H36" s="110"/>
      <c r="I36" s="110"/>
      <c r="J36" s="110"/>
      <c r="K36" s="110"/>
      <c r="L36" s="110"/>
      <c r="M36" s="110"/>
      <c r="N36" s="110"/>
      <c r="O36" s="110"/>
      <c r="P36" s="110"/>
      <c r="Q36" s="110"/>
      <c r="R36" s="110"/>
      <c r="S36" s="110"/>
      <c r="T36" s="110"/>
      <c r="U36" s="110"/>
      <c r="V36" s="110"/>
      <c r="W36" s="110"/>
      <c r="X36" s="110"/>
      <c r="Y36" s="110"/>
      <c r="Z36" s="110"/>
      <c r="AA36" s="110"/>
      <c r="AB36" s="110"/>
      <c r="AC36" s="110"/>
      <c r="AD36" s="110"/>
      <c r="AE36" s="110"/>
      <c r="AF36" s="110"/>
      <c r="AG36" s="110"/>
    </row>
    <row r="37" spans="1:33" x14ac:dyDescent="0.2">
      <c r="A37" s="229"/>
      <c r="B37" s="209" t="s">
        <v>719</v>
      </c>
      <c r="C37" s="210"/>
      <c r="D37" s="210"/>
      <c r="E37" s="210"/>
      <c r="F37" s="210"/>
      <c r="G37" s="210"/>
      <c r="H37" s="210"/>
      <c r="I37" s="229"/>
      <c r="J37" s="229"/>
      <c r="K37" s="229"/>
      <c r="L37" s="229"/>
      <c r="M37" s="229"/>
      <c r="N37" s="229"/>
      <c r="O37" s="229"/>
      <c r="P37" s="229"/>
      <c r="Q37" s="229"/>
      <c r="R37" s="229"/>
      <c r="S37" s="229"/>
      <c r="T37" s="229"/>
      <c r="U37" s="107"/>
      <c r="V37" s="107"/>
      <c r="W37" s="107"/>
      <c r="X37" s="107"/>
      <c r="Y37" s="363"/>
      <c r="Z37" s="362"/>
      <c r="AA37" s="362"/>
      <c r="AB37" s="362"/>
      <c r="AC37" s="110"/>
      <c r="AD37" s="110"/>
      <c r="AE37" s="110"/>
      <c r="AF37" s="110"/>
      <c r="AG37" s="110"/>
    </row>
    <row r="38" spans="1:33" x14ac:dyDescent="0.2">
      <c r="A38" s="110"/>
      <c r="B38" s="107"/>
      <c r="C38" s="107"/>
      <c r="D38" s="107"/>
      <c r="E38" s="107"/>
      <c r="F38" s="107"/>
      <c r="G38" s="107"/>
      <c r="H38" s="107"/>
      <c r="I38" s="110"/>
      <c r="J38" s="118"/>
      <c r="K38" s="184"/>
      <c r="L38" s="184"/>
      <c r="M38" s="184"/>
      <c r="N38" s="110"/>
      <c r="O38" s="184"/>
      <c r="P38" s="184"/>
      <c r="Q38" s="184"/>
      <c r="R38" s="110"/>
      <c r="S38" s="110"/>
      <c r="T38" s="110"/>
      <c r="U38" s="110"/>
      <c r="V38" s="110"/>
      <c r="W38" s="110"/>
      <c r="X38" s="110"/>
      <c r="Y38" s="110"/>
      <c r="Z38" s="110"/>
      <c r="AA38" s="110"/>
      <c r="AB38" s="110"/>
      <c r="AC38" s="110"/>
      <c r="AD38" s="110"/>
      <c r="AE38" s="110"/>
      <c r="AF38" s="110"/>
      <c r="AG38" s="110"/>
    </row>
    <row r="39" spans="1:33" ht="15.75" x14ac:dyDescent="0.25">
      <c r="A39" s="473" t="s">
        <v>33</v>
      </c>
      <c r="B39" s="474"/>
      <c r="C39" s="475"/>
      <c r="D39" s="475"/>
      <c r="E39" s="475"/>
      <c r="F39" s="475"/>
      <c r="G39" s="475"/>
      <c r="H39" s="475"/>
      <c r="I39" s="475"/>
      <c r="J39" s="475"/>
      <c r="K39" s="475"/>
      <c r="L39" s="475"/>
      <c r="M39" s="475"/>
      <c r="N39" s="475"/>
      <c r="O39" s="475"/>
      <c r="P39" s="475"/>
      <c r="Q39" s="475"/>
      <c r="R39" s="475"/>
      <c r="S39" s="475"/>
      <c r="T39" s="475"/>
      <c r="U39" s="475"/>
      <c r="V39" s="475"/>
      <c r="W39" s="475"/>
      <c r="X39" s="475"/>
      <c r="Y39" s="475"/>
      <c r="Z39" s="475"/>
      <c r="AA39" s="475"/>
      <c r="AB39" s="475"/>
      <c r="AC39" s="475"/>
      <c r="AD39" s="475"/>
      <c r="AE39" s="508"/>
      <c r="AF39" s="476"/>
      <c r="AG39" s="476"/>
    </row>
    <row r="40" spans="1:33" s="364" customFormat="1" ht="12.75" customHeight="1" x14ac:dyDescent="0.2">
      <c r="A40" s="110"/>
      <c r="B40" s="107"/>
      <c r="C40" s="107"/>
      <c r="D40" s="107"/>
      <c r="E40" s="183"/>
      <c r="F40" s="183"/>
      <c r="G40" s="183"/>
      <c r="H40" s="183"/>
      <c r="I40" s="183"/>
      <c r="J40" s="183"/>
      <c r="K40" s="183"/>
      <c r="L40" s="183"/>
      <c r="M40" s="183"/>
      <c r="N40" s="183"/>
      <c r="O40" s="183"/>
      <c r="P40" s="183"/>
      <c r="Q40" s="183"/>
      <c r="R40" s="183"/>
      <c r="S40" s="183"/>
      <c r="T40" s="183"/>
      <c r="U40" s="183"/>
      <c r="V40" s="183"/>
      <c r="W40" s="183"/>
      <c r="X40" s="183"/>
      <c r="Y40" s="183"/>
      <c r="Z40" s="183"/>
      <c r="AA40" s="183"/>
      <c r="AB40" s="183"/>
      <c r="AC40" s="183"/>
      <c r="AD40" s="183"/>
      <c r="AE40" s="183"/>
      <c r="AF40" s="110"/>
      <c r="AG40" s="110"/>
    </row>
    <row r="41" spans="1:33" s="364" customFormat="1" ht="12.75" customHeight="1" x14ac:dyDescent="0.2">
      <c r="A41" s="110"/>
      <c r="B41" s="111" t="s">
        <v>793</v>
      </c>
      <c r="C41" s="107"/>
      <c r="D41" s="107"/>
      <c r="E41" s="183"/>
      <c r="F41" s="183"/>
      <c r="G41" s="183"/>
      <c r="H41" s="183"/>
      <c r="I41" s="183"/>
      <c r="J41" s="183"/>
      <c r="K41" s="183"/>
      <c r="L41" s="183"/>
      <c r="M41" s="183"/>
      <c r="N41" s="183"/>
      <c r="O41" s="183"/>
      <c r="P41" s="183"/>
      <c r="Q41" s="183"/>
      <c r="R41" s="183"/>
      <c r="S41" s="183"/>
      <c r="T41" s="183"/>
      <c r="U41" s="183"/>
      <c r="V41" s="183"/>
      <c r="W41" s="183"/>
      <c r="X41" s="183"/>
      <c r="Y41" s="110"/>
      <c r="Z41" s="118" t="s">
        <v>93</v>
      </c>
      <c r="AA41" s="751"/>
      <c r="AB41" s="752"/>
      <c r="AC41" s="753"/>
      <c r="AD41" s="183"/>
      <c r="AE41" s="183"/>
      <c r="AF41" s="110"/>
      <c r="AG41" s="110"/>
    </row>
    <row r="42" spans="1:33" s="364" customFormat="1" ht="12.75" customHeight="1" x14ac:dyDescent="0.2">
      <c r="A42" s="110"/>
      <c r="B42" s="107"/>
      <c r="C42" s="107"/>
      <c r="D42" s="107"/>
      <c r="E42" s="183"/>
      <c r="F42" s="183"/>
      <c r="G42" s="183"/>
      <c r="H42" s="183"/>
      <c r="I42" s="183"/>
      <c r="J42" s="183"/>
      <c r="K42" s="183"/>
      <c r="L42" s="183"/>
      <c r="M42" s="183"/>
      <c r="N42" s="183"/>
      <c r="O42" s="183"/>
      <c r="P42" s="183"/>
      <c r="Q42" s="183"/>
      <c r="R42" s="183"/>
      <c r="S42" s="183"/>
      <c r="T42" s="183"/>
      <c r="U42" s="183"/>
      <c r="V42" s="183"/>
      <c r="W42" s="183"/>
      <c r="X42" s="183"/>
      <c r="Y42" s="183"/>
      <c r="Z42" s="183"/>
      <c r="AA42" s="183"/>
      <c r="AB42" s="183"/>
      <c r="AC42" s="183"/>
      <c r="AD42" s="183"/>
      <c r="AE42" s="183"/>
      <c r="AF42" s="110"/>
      <c r="AG42" s="110"/>
    </row>
    <row r="43" spans="1:33" s="364" customFormat="1" ht="12.75" customHeight="1" x14ac:dyDescent="0.2">
      <c r="A43" s="110"/>
      <c r="B43" s="107" t="s">
        <v>34</v>
      </c>
      <c r="C43" s="107"/>
      <c r="D43" s="107"/>
      <c r="E43" s="183"/>
      <c r="F43" s="183"/>
      <c r="G43" s="183"/>
      <c r="H43" s="183"/>
      <c r="I43" s="183"/>
      <c r="J43" s="183"/>
      <c r="K43" s="183"/>
      <c r="L43" s="183"/>
      <c r="M43" s="183"/>
      <c r="N43" s="183"/>
      <c r="O43" s="183"/>
      <c r="P43" s="183"/>
      <c r="Q43" s="183"/>
      <c r="R43" s="183"/>
      <c r="S43" s="183"/>
      <c r="T43" s="183"/>
      <c r="U43" s="183"/>
      <c r="V43" s="183"/>
      <c r="W43" s="183"/>
      <c r="X43" s="183"/>
      <c r="Y43" s="183"/>
      <c r="Z43" s="110"/>
      <c r="AA43" s="110"/>
      <c r="AB43" s="110"/>
      <c r="AC43" s="110"/>
      <c r="AD43" s="183"/>
      <c r="AE43" s="183"/>
      <c r="AF43" s="110"/>
      <c r="AG43" s="110"/>
    </row>
    <row r="44" spans="1:33" s="364" customFormat="1" ht="12.75" customHeight="1" x14ac:dyDescent="0.2">
      <c r="A44" s="110"/>
      <c r="B44" s="107">
        <v>1</v>
      </c>
      <c r="C44" s="107" t="s">
        <v>35</v>
      </c>
      <c r="D44" s="107"/>
      <c r="E44" s="183"/>
      <c r="F44" s="183"/>
      <c r="G44" s="183"/>
      <c r="H44" s="183"/>
      <c r="I44" s="183"/>
      <c r="J44" s="183"/>
      <c r="K44" s="183"/>
      <c r="L44" s="183"/>
      <c r="M44" s="183"/>
      <c r="N44" s="183"/>
      <c r="O44" s="183"/>
      <c r="P44" s="183"/>
      <c r="Q44" s="183"/>
      <c r="R44" s="183"/>
      <c r="S44" s="183"/>
      <c r="T44" s="183"/>
      <c r="U44" s="183"/>
      <c r="V44" s="183"/>
      <c r="W44" s="183"/>
      <c r="X44" s="183"/>
      <c r="Y44" s="183"/>
      <c r="Z44" s="183"/>
      <c r="AA44" s="183"/>
      <c r="AB44" s="183"/>
      <c r="AC44" s="183"/>
      <c r="AD44" s="183"/>
      <c r="AE44" s="183"/>
      <c r="AF44" s="110"/>
      <c r="AG44" s="110"/>
    </row>
    <row r="45" spans="1:33" s="364" customFormat="1" ht="12.75" customHeight="1" x14ac:dyDescent="0.2">
      <c r="A45" s="110"/>
      <c r="B45" s="107">
        <v>2</v>
      </c>
      <c r="C45" s="111" t="s">
        <v>794</v>
      </c>
      <c r="D45" s="107"/>
      <c r="E45" s="183"/>
      <c r="F45" s="183"/>
      <c r="G45" s="183"/>
      <c r="H45" s="183"/>
      <c r="I45" s="183"/>
      <c r="J45" s="183"/>
      <c r="K45" s="183"/>
      <c r="L45" s="183"/>
      <c r="M45" s="183"/>
      <c r="N45" s="183"/>
      <c r="O45" s="183"/>
      <c r="P45" s="183"/>
      <c r="Q45" s="183"/>
      <c r="R45" s="183"/>
      <c r="S45" s="183"/>
      <c r="T45" s="183"/>
      <c r="U45" s="183"/>
      <c r="V45" s="183"/>
      <c r="W45" s="183"/>
      <c r="X45" s="183"/>
      <c r="Y45" s="183"/>
      <c r="Z45" s="183"/>
      <c r="AA45" s="183"/>
      <c r="AB45" s="183"/>
      <c r="AC45" s="183"/>
      <c r="AD45" s="183"/>
      <c r="AE45" s="183"/>
      <c r="AF45" s="110"/>
      <c r="AG45" s="110"/>
    </row>
    <row r="46" spans="1:33" s="364" customFormat="1" ht="12.75" customHeight="1" x14ac:dyDescent="0.2">
      <c r="A46" s="110"/>
      <c r="B46" s="107">
        <v>3</v>
      </c>
      <c r="C46" s="107" t="s">
        <v>36</v>
      </c>
      <c r="D46" s="107"/>
      <c r="E46" s="183"/>
      <c r="F46" s="183"/>
      <c r="G46" s="183"/>
      <c r="H46" s="183"/>
      <c r="I46" s="183"/>
      <c r="J46" s="183"/>
      <c r="K46" s="183"/>
      <c r="L46" s="183"/>
      <c r="M46" s="183"/>
      <c r="N46" s="183"/>
      <c r="O46" s="183"/>
      <c r="P46" s="183"/>
      <c r="Q46" s="183"/>
      <c r="R46" s="183"/>
      <c r="S46" s="183"/>
      <c r="T46" s="183"/>
      <c r="U46" s="183"/>
      <c r="V46" s="183"/>
      <c r="W46" s="183"/>
      <c r="X46" s="183"/>
      <c r="Y46" s="183"/>
      <c r="Z46" s="183"/>
      <c r="AA46" s="183"/>
      <c r="AB46" s="183"/>
      <c r="AC46" s="183"/>
      <c r="AD46" s="183"/>
      <c r="AE46" s="183"/>
      <c r="AF46" s="110"/>
      <c r="AG46" s="110"/>
    </row>
    <row r="47" spans="1:33" s="364" customFormat="1" ht="12.75" customHeight="1" x14ac:dyDescent="0.2">
      <c r="A47" s="110"/>
      <c r="B47" s="107"/>
      <c r="C47" s="107"/>
      <c r="D47" s="107"/>
      <c r="E47" s="183"/>
      <c r="F47" s="183"/>
      <c r="G47" s="98"/>
      <c r="H47" s="98"/>
      <c r="I47" s="98"/>
      <c r="J47" s="98"/>
      <c r="K47" s="98"/>
      <c r="L47" s="98"/>
      <c r="M47" s="98"/>
      <c r="N47" s="98"/>
      <c r="O47" s="98"/>
      <c r="P47" s="98"/>
      <c r="Q47" s="183"/>
      <c r="R47" s="183"/>
      <c r="S47" s="183"/>
      <c r="T47" s="183"/>
      <c r="U47" s="183"/>
      <c r="V47" s="183"/>
      <c r="W47" s="183"/>
      <c r="X47" s="183"/>
      <c r="Y47" s="183"/>
      <c r="Z47" s="183"/>
      <c r="AA47" s="183"/>
      <c r="AB47" s="183"/>
      <c r="AC47" s="183"/>
      <c r="AD47" s="183"/>
      <c r="AE47" s="183"/>
      <c r="AF47" s="110"/>
      <c r="AG47" s="110"/>
    </row>
    <row r="48" spans="1:33" s="364" customFormat="1" ht="12.75" customHeight="1" x14ac:dyDescent="0.2">
      <c r="A48" s="110"/>
      <c r="B48" s="107" t="s">
        <v>37</v>
      </c>
      <c r="C48" s="107"/>
      <c r="D48" s="107"/>
      <c r="E48" s="183"/>
      <c r="F48" s="332"/>
      <c r="G48" s="991"/>
      <c r="H48" s="992"/>
      <c r="I48" s="992"/>
      <c r="J48" s="992"/>
      <c r="K48" s="992"/>
      <c r="L48" s="992"/>
      <c r="M48" s="992"/>
      <c r="N48" s="992"/>
      <c r="O48" s="992"/>
      <c r="P48" s="993"/>
      <c r="Q48" s="183"/>
      <c r="R48" s="183"/>
      <c r="S48" s="183"/>
      <c r="T48" s="183"/>
      <c r="U48" s="183"/>
      <c r="V48" s="183"/>
      <c r="W48" s="183"/>
      <c r="X48" s="183"/>
      <c r="Y48" s="183"/>
      <c r="Z48" s="183"/>
      <c r="AA48" s="183"/>
      <c r="AB48" s="183"/>
      <c r="AC48" s="183"/>
      <c r="AD48" s="183"/>
      <c r="AE48" s="183"/>
      <c r="AF48" s="110"/>
      <c r="AG48" s="110"/>
    </row>
    <row r="49" spans="1:33" s="364" customFormat="1" ht="12.75" customHeight="1" x14ac:dyDescent="0.2">
      <c r="A49" s="110"/>
      <c r="B49" s="107" t="s">
        <v>38</v>
      </c>
      <c r="C49" s="107"/>
      <c r="D49" s="107"/>
      <c r="E49" s="183"/>
      <c r="F49" s="183"/>
      <c r="G49" s="991"/>
      <c r="H49" s="992"/>
      <c r="I49" s="992"/>
      <c r="J49" s="992"/>
      <c r="K49" s="992"/>
      <c r="L49" s="992"/>
      <c r="M49" s="992"/>
      <c r="N49" s="992"/>
      <c r="O49" s="992"/>
      <c r="P49" s="993"/>
      <c r="Q49" s="183"/>
      <c r="R49" s="183"/>
      <c r="S49" s="183"/>
      <c r="T49" s="183"/>
      <c r="U49" s="183"/>
      <c r="V49" s="183"/>
      <c r="W49" s="183"/>
      <c r="X49" s="183"/>
      <c r="Y49" s="183"/>
      <c r="Z49" s="183"/>
      <c r="AA49" s="183"/>
      <c r="AB49" s="183"/>
      <c r="AC49" s="183"/>
      <c r="AD49" s="183"/>
      <c r="AE49" s="183"/>
      <c r="AF49" s="110"/>
      <c r="AG49" s="110"/>
    </row>
    <row r="50" spans="1:33" s="364" customFormat="1" ht="12.75" customHeight="1" x14ac:dyDescent="0.2">
      <c r="A50" s="110"/>
      <c r="B50" s="107"/>
      <c r="C50" s="107"/>
      <c r="D50" s="107"/>
      <c r="E50" s="183"/>
      <c r="F50" s="183"/>
      <c r="G50" s="139"/>
      <c r="H50" s="348"/>
      <c r="I50" s="348"/>
      <c r="J50" s="348"/>
      <c r="K50" s="348"/>
      <c r="L50" s="348"/>
      <c r="M50" s="348"/>
      <c r="N50" s="348"/>
      <c r="O50" s="348"/>
      <c r="P50" s="348"/>
      <c r="Q50" s="183"/>
      <c r="R50" s="183"/>
      <c r="S50" s="183"/>
      <c r="T50" s="183"/>
      <c r="U50" s="183"/>
      <c r="V50" s="183"/>
      <c r="W50" s="183"/>
      <c r="X50" s="183"/>
      <c r="Y50" s="183"/>
      <c r="Z50" s="183"/>
      <c r="AA50" s="183"/>
      <c r="AB50" s="183"/>
      <c r="AC50" s="183"/>
      <c r="AD50" s="183"/>
      <c r="AE50" s="183"/>
      <c r="AF50" s="110"/>
      <c r="AG50" s="110"/>
    </row>
    <row r="51" spans="1:33" s="124" customFormat="1" x14ac:dyDescent="0.2">
      <c r="A51" s="138"/>
      <c r="B51" s="138"/>
      <c r="C51" s="777" t="s">
        <v>152</v>
      </c>
      <c r="D51" s="777"/>
      <c r="E51" s="777"/>
      <c r="F51" s="777"/>
      <c r="G51" s="777"/>
      <c r="H51" s="777"/>
      <c r="I51" s="777"/>
      <c r="J51" s="777"/>
      <c r="K51" s="777"/>
      <c r="L51" s="777"/>
      <c r="M51" s="777"/>
      <c r="N51" s="97"/>
      <c r="O51" s="138"/>
      <c r="P51" s="138"/>
      <c r="Q51" s="138"/>
      <c r="R51" s="138"/>
      <c r="S51" s="138"/>
      <c r="T51" s="138"/>
      <c r="U51" s="138"/>
      <c r="V51" s="138"/>
      <c r="W51" s="138"/>
      <c r="X51" s="138"/>
      <c r="Y51" s="138"/>
      <c r="Z51" s="138"/>
      <c r="AA51" s="138"/>
      <c r="AB51" s="138"/>
      <c r="AC51" s="138"/>
      <c r="AD51" s="138"/>
      <c r="AE51" s="138"/>
      <c r="AF51" s="136"/>
      <c r="AG51" s="136"/>
    </row>
  </sheetData>
  <sheetProtection password="F78C" sheet="1" objects="1" scenarios="1"/>
  <mergeCells count="19">
    <mergeCell ref="C28:E28"/>
    <mergeCell ref="C29:E29"/>
    <mergeCell ref="F11:W11"/>
    <mergeCell ref="C51:M51"/>
    <mergeCell ref="C35:E35"/>
    <mergeCell ref="C31:E31"/>
    <mergeCell ref="C32:E32"/>
    <mergeCell ref="G48:P48"/>
    <mergeCell ref="G49:P49"/>
    <mergeCell ref="N13:AA13"/>
    <mergeCell ref="C25:E25"/>
    <mergeCell ref="C26:E26"/>
    <mergeCell ref="AA41:AC41"/>
    <mergeCell ref="C34:E34"/>
    <mergeCell ref="A3:AG4"/>
    <mergeCell ref="L19:N19"/>
    <mergeCell ref="P19:R19"/>
    <mergeCell ref="L18:N18"/>
    <mergeCell ref="P18:R18"/>
  </mergeCells>
  <phoneticPr fontId="2" type="noConversion"/>
  <hyperlinks>
    <hyperlink ref="C51:M51" location="Questionnaire!A1" display="Click here to go back to questionnaire"/>
  </hyperlinks>
  <printOptions horizontalCentered="1"/>
  <pageMargins left="0.25" right="0.25" top="0.5" bottom="0.5" header="0.5" footer="0.5"/>
  <pageSetup scale="9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173" r:id="rId4" name="Check Box 5">
              <controlPr defaultSize="0" autoFill="0" autoLine="0" autoPict="0">
                <anchor moveWithCells="1">
                  <from>
                    <xdr:col>4</xdr:col>
                    <xdr:colOff>152400</xdr:colOff>
                    <xdr:row>5</xdr:row>
                    <xdr:rowOff>133350</xdr:rowOff>
                  </from>
                  <to>
                    <xdr:col>11</xdr:col>
                    <xdr:colOff>47625</xdr:colOff>
                    <xdr:row>7</xdr:row>
                    <xdr:rowOff>28575</xdr:rowOff>
                  </to>
                </anchor>
              </controlPr>
            </control>
          </mc:Choice>
        </mc:AlternateContent>
        <mc:AlternateContent xmlns:mc="http://schemas.openxmlformats.org/markup-compatibility/2006">
          <mc:Choice Requires="x14">
            <control shapeId="7174" r:id="rId5" name="Check Box 6">
              <controlPr defaultSize="0" autoFill="0" autoLine="0" autoPict="0">
                <anchor moveWithCells="1">
                  <from>
                    <xdr:col>11</xdr:col>
                    <xdr:colOff>152400</xdr:colOff>
                    <xdr:row>5</xdr:row>
                    <xdr:rowOff>123825</xdr:rowOff>
                  </from>
                  <to>
                    <xdr:col>18</xdr:col>
                    <xdr:colOff>66675</xdr:colOff>
                    <xdr:row>7</xdr:row>
                    <xdr:rowOff>19050</xdr:rowOff>
                  </to>
                </anchor>
              </controlPr>
            </control>
          </mc:Choice>
        </mc:AlternateContent>
        <mc:AlternateContent xmlns:mc="http://schemas.openxmlformats.org/markup-compatibility/2006">
          <mc:Choice Requires="x14">
            <control shapeId="7175" r:id="rId6" name="Check Box 7">
              <controlPr defaultSize="0" autoFill="0" autoLine="0" autoPict="0">
                <anchor moveWithCells="1">
                  <from>
                    <xdr:col>18</xdr:col>
                    <xdr:colOff>66675</xdr:colOff>
                    <xdr:row>5</xdr:row>
                    <xdr:rowOff>114300</xdr:rowOff>
                  </from>
                  <to>
                    <xdr:col>23</xdr:col>
                    <xdr:colOff>152400</xdr:colOff>
                    <xdr:row>7</xdr:row>
                    <xdr:rowOff>9525</xdr:rowOff>
                  </to>
                </anchor>
              </controlPr>
            </control>
          </mc:Choice>
        </mc:AlternateContent>
        <mc:AlternateContent xmlns:mc="http://schemas.openxmlformats.org/markup-compatibility/2006">
          <mc:Choice Requires="x14">
            <control shapeId="7176" r:id="rId7" name="Check Box 8">
              <controlPr defaultSize="0" autoFill="0" autoLine="0" autoPict="0">
                <anchor moveWithCells="1">
                  <from>
                    <xdr:col>23</xdr:col>
                    <xdr:colOff>133350</xdr:colOff>
                    <xdr:row>5</xdr:row>
                    <xdr:rowOff>123825</xdr:rowOff>
                  </from>
                  <to>
                    <xdr:col>28</xdr:col>
                    <xdr:colOff>57150</xdr:colOff>
                    <xdr:row>7</xdr:row>
                    <xdr:rowOff>19050</xdr:rowOff>
                  </to>
                </anchor>
              </controlPr>
            </control>
          </mc:Choice>
        </mc:AlternateContent>
        <mc:AlternateContent xmlns:mc="http://schemas.openxmlformats.org/markup-compatibility/2006">
          <mc:Choice Requires="x14">
            <control shapeId="7177" r:id="rId8" name="Check Box 9">
              <controlPr defaultSize="0" autoFill="0" autoLine="0" autoPict="0">
                <anchor moveWithCells="1">
                  <from>
                    <xdr:col>28</xdr:col>
                    <xdr:colOff>209550</xdr:colOff>
                    <xdr:row>5</xdr:row>
                    <xdr:rowOff>104775</xdr:rowOff>
                  </from>
                  <to>
                    <xdr:col>31</xdr:col>
                    <xdr:colOff>114300</xdr:colOff>
                    <xdr:row>7</xdr:row>
                    <xdr:rowOff>0</xdr:rowOff>
                  </to>
                </anchor>
              </controlPr>
            </control>
          </mc:Choice>
        </mc:AlternateContent>
        <mc:AlternateContent xmlns:mc="http://schemas.openxmlformats.org/markup-compatibility/2006">
          <mc:Choice Requires="x14">
            <control shapeId="7178" r:id="rId9" name="Check Box 10">
              <controlPr defaultSize="0" autoFill="0" autoLine="0" autoPict="0">
                <anchor moveWithCells="1">
                  <from>
                    <xdr:col>4</xdr:col>
                    <xdr:colOff>142875</xdr:colOff>
                    <xdr:row>7</xdr:row>
                    <xdr:rowOff>104775</xdr:rowOff>
                  </from>
                  <to>
                    <xdr:col>11</xdr:col>
                    <xdr:colOff>38100</xdr:colOff>
                    <xdr:row>9</xdr:row>
                    <xdr:rowOff>0</xdr:rowOff>
                  </to>
                </anchor>
              </controlPr>
            </control>
          </mc:Choice>
        </mc:AlternateContent>
        <mc:AlternateContent xmlns:mc="http://schemas.openxmlformats.org/markup-compatibility/2006">
          <mc:Choice Requires="x14">
            <control shapeId="7179" r:id="rId10" name="Check Box 11">
              <controlPr defaultSize="0" autoFill="0" autoLine="0" autoPict="0">
                <anchor moveWithCells="1">
                  <from>
                    <xdr:col>11</xdr:col>
                    <xdr:colOff>152400</xdr:colOff>
                    <xdr:row>7</xdr:row>
                    <xdr:rowOff>114300</xdr:rowOff>
                  </from>
                  <to>
                    <xdr:col>18</xdr:col>
                    <xdr:colOff>66675</xdr:colOff>
                    <xdr:row>9</xdr:row>
                    <xdr:rowOff>9525</xdr:rowOff>
                  </to>
                </anchor>
              </controlPr>
            </control>
          </mc:Choice>
        </mc:AlternateContent>
        <mc:AlternateContent xmlns:mc="http://schemas.openxmlformats.org/markup-compatibility/2006">
          <mc:Choice Requires="x14">
            <control shapeId="7180" r:id="rId11" name="Check Box 12">
              <controlPr defaultSize="0" autoFill="0" autoLine="0" autoPict="0">
                <anchor moveWithCells="1">
                  <from>
                    <xdr:col>18</xdr:col>
                    <xdr:colOff>66675</xdr:colOff>
                    <xdr:row>7</xdr:row>
                    <xdr:rowOff>104775</xdr:rowOff>
                  </from>
                  <to>
                    <xdr:col>23</xdr:col>
                    <xdr:colOff>152400</xdr:colOff>
                    <xdr:row>9</xdr:row>
                    <xdr:rowOff>0</xdr:rowOff>
                  </to>
                </anchor>
              </controlPr>
            </control>
          </mc:Choice>
        </mc:AlternateContent>
        <mc:AlternateContent xmlns:mc="http://schemas.openxmlformats.org/markup-compatibility/2006">
          <mc:Choice Requires="x14">
            <control shapeId="7181" r:id="rId12" name="Check Box 13">
              <controlPr defaultSize="0" autoFill="0" autoLine="0" autoPict="0">
                <anchor moveWithCells="1">
                  <from>
                    <xdr:col>23</xdr:col>
                    <xdr:colOff>133350</xdr:colOff>
                    <xdr:row>7</xdr:row>
                    <xdr:rowOff>95250</xdr:rowOff>
                  </from>
                  <to>
                    <xdr:col>28</xdr:col>
                    <xdr:colOff>57150</xdr:colOff>
                    <xdr:row>8</xdr:row>
                    <xdr:rowOff>152400</xdr:rowOff>
                  </to>
                </anchor>
              </controlPr>
            </control>
          </mc:Choice>
        </mc:AlternateContent>
        <mc:AlternateContent xmlns:mc="http://schemas.openxmlformats.org/markup-compatibility/2006">
          <mc:Choice Requires="x14">
            <control shapeId="7182" r:id="rId13" name="Check Box 14">
              <controlPr defaultSize="0" autoFill="0" autoLine="0" autoPict="0">
                <anchor moveWithCells="1">
                  <from>
                    <xdr:col>29</xdr:col>
                    <xdr:colOff>0</xdr:colOff>
                    <xdr:row>7</xdr:row>
                    <xdr:rowOff>95250</xdr:rowOff>
                  </from>
                  <to>
                    <xdr:col>31</xdr:col>
                    <xdr:colOff>123825</xdr:colOff>
                    <xdr:row>8</xdr:row>
                    <xdr:rowOff>152400</xdr:rowOff>
                  </to>
                </anchor>
              </controlPr>
            </control>
          </mc:Choice>
        </mc:AlternateContent>
        <mc:AlternateContent xmlns:mc="http://schemas.openxmlformats.org/markup-compatibility/2006">
          <mc:Choice Requires="x14">
            <control shapeId="7183" r:id="rId14" name="Check Box 15">
              <controlPr defaultSize="0" autoFill="0" autoLine="0" autoPict="0">
                <anchor moveWithCells="1">
                  <from>
                    <xdr:col>20</xdr:col>
                    <xdr:colOff>104775</xdr:colOff>
                    <xdr:row>35</xdr:row>
                    <xdr:rowOff>133350</xdr:rowOff>
                  </from>
                  <to>
                    <xdr:col>22</xdr:col>
                    <xdr:colOff>57150</xdr:colOff>
                    <xdr:row>37</xdr:row>
                    <xdr:rowOff>28575</xdr:rowOff>
                  </to>
                </anchor>
              </controlPr>
            </control>
          </mc:Choice>
        </mc:AlternateContent>
        <mc:AlternateContent xmlns:mc="http://schemas.openxmlformats.org/markup-compatibility/2006">
          <mc:Choice Requires="x14">
            <control shapeId="7184" r:id="rId15" name="Check Box 16">
              <controlPr defaultSize="0" autoFill="0" autoLine="0" autoPict="0">
                <anchor moveWithCells="1">
                  <from>
                    <xdr:col>22</xdr:col>
                    <xdr:colOff>76200</xdr:colOff>
                    <xdr:row>35</xdr:row>
                    <xdr:rowOff>133350</xdr:rowOff>
                  </from>
                  <to>
                    <xdr:col>23</xdr:col>
                    <xdr:colOff>190500</xdr:colOff>
                    <xdr:row>37</xdr:row>
                    <xdr:rowOff>28575</xdr:rowOff>
                  </to>
                </anchor>
              </controlPr>
            </control>
          </mc:Choice>
        </mc:AlternateContent>
        <mc:AlternateContent xmlns:mc="http://schemas.openxmlformats.org/markup-compatibility/2006">
          <mc:Choice Requires="x14">
            <control shapeId="7192" r:id="rId16" name="Check Box 24">
              <controlPr defaultSize="0" autoFill="0" autoLine="0" autoPict="0">
                <anchor moveWithCells="1">
                  <from>
                    <xdr:col>16</xdr:col>
                    <xdr:colOff>57150</xdr:colOff>
                    <xdr:row>47</xdr:row>
                    <xdr:rowOff>123825</xdr:rowOff>
                  </from>
                  <to>
                    <xdr:col>22</xdr:col>
                    <xdr:colOff>171450</xdr:colOff>
                    <xdr:row>49</xdr:row>
                    <xdr:rowOff>19050</xdr:rowOff>
                  </to>
                </anchor>
              </controlPr>
            </control>
          </mc:Choice>
        </mc:AlternateContent>
        <mc:AlternateContent xmlns:mc="http://schemas.openxmlformats.org/markup-compatibility/2006">
          <mc:Choice Requires="x14">
            <control shapeId="7193" r:id="rId17" name="Check Box 25">
              <controlPr defaultSize="0" autoFill="0" autoLine="0" autoPict="0">
                <anchor moveWithCells="1">
                  <from>
                    <xdr:col>22</xdr:col>
                    <xdr:colOff>161925</xdr:colOff>
                    <xdr:row>47</xdr:row>
                    <xdr:rowOff>133350</xdr:rowOff>
                  </from>
                  <to>
                    <xdr:col>29</xdr:col>
                    <xdr:colOff>76200</xdr:colOff>
                    <xdr:row>49</xdr:row>
                    <xdr:rowOff>28575</xdr:rowOff>
                  </to>
                </anchor>
              </controlPr>
            </control>
          </mc:Choice>
        </mc:AlternateContent>
        <mc:AlternateContent xmlns:mc="http://schemas.openxmlformats.org/markup-compatibility/2006">
          <mc:Choice Requires="x14">
            <control shapeId="7194" r:id="rId18" name="Check Box 26">
              <controlPr defaultSize="0" autoFill="0" autoLine="0" autoPict="0">
                <anchor moveWithCells="1">
                  <from>
                    <xdr:col>28</xdr:col>
                    <xdr:colOff>180975</xdr:colOff>
                    <xdr:row>47</xdr:row>
                    <xdr:rowOff>133350</xdr:rowOff>
                  </from>
                  <to>
                    <xdr:col>32</xdr:col>
                    <xdr:colOff>123825</xdr:colOff>
                    <xdr:row>49</xdr:row>
                    <xdr:rowOff>28575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tabColor indexed="42"/>
    <pageSetUpPr autoPageBreaks="0" fitToPage="1"/>
  </sheetPr>
  <dimension ref="A1:T280"/>
  <sheetViews>
    <sheetView showGridLines="0" showRowColHeaders="0" workbookViewId="0"/>
  </sheetViews>
  <sheetFormatPr defaultRowHeight="12.75" x14ac:dyDescent="0.2"/>
  <cols>
    <col min="1" max="1" width="9.140625" style="14"/>
    <col min="13" max="13" width="9.85546875" customWidth="1"/>
    <col min="14" max="14" width="9.140625" style="14"/>
  </cols>
  <sheetData>
    <row r="1" spans="1:14" ht="20.25" x14ac:dyDescent="0.2">
      <c r="B1" s="995" t="s">
        <v>445</v>
      </c>
      <c r="C1" s="996"/>
      <c r="D1" s="996"/>
      <c r="E1" s="996"/>
      <c r="F1" s="996"/>
      <c r="G1" s="996"/>
      <c r="H1" s="996"/>
      <c r="I1" s="996"/>
      <c r="J1" s="996"/>
      <c r="K1" s="996"/>
      <c r="L1" s="996"/>
      <c r="M1" s="997"/>
      <c r="N1" s="377"/>
    </row>
    <row r="2" spans="1:14" ht="15.75" customHeight="1" x14ac:dyDescent="0.2">
      <c r="B2" s="998"/>
      <c r="C2" s="999"/>
      <c r="D2" s="999"/>
      <c r="E2" s="999"/>
      <c r="F2" s="999"/>
      <c r="G2" s="999"/>
      <c r="H2" s="999"/>
      <c r="I2" s="999"/>
      <c r="J2" s="999"/>
      <c r="K2" s="999"/>
      <c r="L2" s="999"/>
      <c r="M2" s="1000"/>
      <c r="N2" s="377"/>
    </row>
    <row r="3" spans="1:14" ht="6.75" customHeight="1" x14ac:dyDescent="0.2">
      <c r="B3" s="1001"/>
      <c r="C3" s="1002"/>
      <c r="D3" s="1002"/>
      <c r="E3" s="1002"/>
      <c r="F3" s="1002"/>
      <c r="G3" s="1002"/>
      <c r="H3" s="1002"/>
      <c r="I3" s="1002"/>
      <c r="J3" s="1002"/>
      <c r="K3" s="1002"/>
      <c r="L3" s="1002"/>
      <c r="M3" s="1003"/>
      <c r="N3" s="377"/>
    </row>
    <row r="4" spans="1:14" x14ac:dyDescent="0.2">
      <c r="B4" s="14"/>
      <c r="C4" s="14"/>
      <c r="D4" s="14"/>
      <c r="E4" s="14"/>
      <c r="F4" s="14"/>
      <c r="G4" s="14"/>
      <c r="H4" s="14"/>
      <c r="I4" s="14"/>
      <c r="J4" s="14"/>
      <c r="K4" s="14"/>
      <c r="L4" s="14"/>
      <c r="M4" s="14"/>
    </row>
    <row r="5" spans="1:14" ht="12.75" customHeight="1" x14ac:dyDescent="0.2">
      <c r="B5" s="1005" t="s">
        <v>256</v>
      </c>
      <c r="C5" s="1005"/>
      <c r="D5" s="1005"/>
      <c r="E5" s="1005"/>
      <c r="F5" s="1005"/>
      <c r="G5" s="1005"/>
      <c r="H5" s="1005"/>
      <c r="I5" s="1005"/>
      <c r="J5" s="1005"/>
      <c r="K5" s="1005"/>
      <c r="L5" s="1005"/>
      <c r="M5" s="1005"/>
      <c r="N5" s="376"/>
    </row>
    <row r="6" spans="1:14" x14ac:dyDescent="0.2">
      <c r="B6" s="1005"/>
      <c r="C6" s="1005"/>
      <c r="D6" s="1005"/>
      <c r="E6" s="1005"/>
      <c r="F6" s="1005"/>
      <c r="G6" s="1005"/>
      <c r="H6" s="1005"/>
      <c r="I6" s="1005"/>
      <c r="J6" s="1005"/>
      <c r="K6" s="1005"/>
      <c r="L6" s="1005"/>
      <c r="M6" s="1005"/>
      <c r="N6" s="376"/>
    </row>
    <row r="7" spans="1:14" x14ac:dyDescent="0.2">
      <c r="B7" s="14"/>
      <c r="C7" s="14"/>
      <c r="D7" s="14"/>
      <c r="E7" s="14"/>
      <c r="F7" s="14"/>
      <c r="G7" s="14"/>
      <c r="H7" s="14"/>
      <c r="I7" s="14"/>
      <c r="J7" s="14"/>
      <c r="K7" s="14"/>
      <c r="L7" s="14"/>
      <c r="M7" s="14"/>
    </row>
    <row r="8" spans="1:14" x14ac:dyDescent="0.2">
      <c r="B8" s="14" t="s">
        <v>429</v>
      </c>
      <c r="C8" s="14"/>
      <c r="D8" s="14"/>
      <c r="E8" s="14"/>
      <c r="F8" s="14"/>
      <c r="G8" s="14"/>
      <c r="H8" s="14"/>
      <c r="I8" s="14"/>
      <c r="J8" s="14"/>
      <c r="K8" s="14"/>
      <c r="L8" s="14"/>
      <c r="M8" s="14"/>
    </row>
    <row r="9" spans="1:14" x14ac:dyDescent="0.2">
      <c r="B9" s="14"/>
      <c r="C9" s="14"/>
      <c r="D9" s="14"/>
      <c r="E9" s="14"/>
      <c r="F9" s="14"/>
      <c r="G9" s="14"/>
      <c r="H9" s="14"/>
      <c r="I9" s="14"/>
      <c r="J9" s="14"/>
      <c r="K9" s="14"/>
      <c r="L9" s="14"/>
      <c r="M9" s="14"/>
    </row>
    <row r="10" spans="1:14" x14ac:dyDescent="0.2">
      <c r="B10" s="14"/>
      <c r="C10" s="1004" t="s">
        <v>257</v>
      </c>
      <c r="D10" s="1004"/>
      <c r="E10" s="1004"/>
      <c r="F10" s="1004"/>
      <c r="G10" s="14"/>
      <c r="H10" s="14"/>
      <c r="I10" s="14"/>
      <c r="J10" s="14"/>
      <c r="K10" s="14"/>
      <c r="L10" s="14"/>
      <c r="M10" s="14"/>
    </row>
    <row r="11" spans="1:14" x14ac:dyDescent="0.2">
      <c r="B11" s="14"/>
      <c r="C11" s="1004" t="s">
        <v>427</v>
      </c>
      <c r="D11" s="1004"/>
      <c r="E11" s="1004"/>
      <c r="F11" s="1004"/>
      <c r="G11" s="14"/>
      <c r="H11" s="14"/>
      <c r="I11" s="14"/>
      <c r="J11" s="14"/>
      <c r="K11" s="14"/>
      <c r="L11" s="14"/>
      <c r="M11" s="14"/>
    </row>
    <row r="12" spans="1:14" x14ac:dyDescent="0.2">
      <c r="B12" s="14"/>
      <c r="C12" s="1004" t="s">
        <v>351</v>
      </c>
      <c r="D12" s="1004"/>
      <c r="E12" s="1004"/>
      <c r="F12" s="1004"/>
      <c r="G12" s="14"/>
      <c r="H12" s="14"/>
      <c r="I12" s="14"/>
      <c r="J12" s="14"/>
      <c r="K12" s="14"/>
      <c r="L12" s="14"/>
      <c r="M12" s="14"/>
    </row>
    <row r="13" spans="1:14" x14ac:dyDescent="0.2">
      <c r="B13" s="14"/>
      <c r="C13" s="1004" t="s">
        <v>428</v>
      </c>
      <c r="D13" s="1004"/>
      <c r="E13" s="1004"/>
      <c r="F13" s="1004"/>
      <c r="G13" s="14"/>
      <c r="H13" s="14"/>
      <c r="I13" s="14"/>
      <c r="J13" s="14"/>
      <c r="K13" s="14"/>
      <c r="L13" s="14"/>
      <c r="M13" s="14"/>
    </row>
    <row r="14" spans="1:14" ht="13.5" thickBot="1" x14ac:dyDescent="0.25">
      <c r="A14" s="602"/>
      <c r="B14" s="602"/>
      <c r="C14" s="602"/>
      <c r="D14" s="602"/>
      <c r="E14" s="602"/>
      <c r="F14" s="602"/>
      <c r="G14" s="602"/>
      <c r="H14" s="602"/>
      <c r="I14" s="602"/>
      <c r="J14" s="602"/>
      <c r="K14" s="602"/>
      <c r="L14" s="602"/>
      <c r="M14" s="602"/>
      <c r="N14" s="602"/>
    </row>
    <row r="15" spans="1:14" x14ac:dyDescent="0.2">
      <c r="B15" s="599" t="s">
        <v>257</v>
      </c>
      <c r="C15" s="600"/>
      <c r="D15" s="600"/>
      <c r="E15" s="600"/>
      <c r="F15" s="600"/>
      <c r="G15" s="600"/>
      <c r="H15" s="600"/>
      <c r="I15" s="600"/>
      <c r="J15" s="600"/>
      <c r="K15" s="600"/>
      <c r="L15" s="600"/>
      <c r="M15" s="601"/>
      <c r="N15" s="378"/>
    </row>
    <row r="16" spans="1:14" x14ac:dyDescent="0.2">
      <c r="B16" s="14"/>
      <c r="C16" s="14"/>
      <c r="D16" s="14"/>
      <c r="E16" s="14"/>
      <c r="F16" s="14"/>
      <c r="G16" s="14"/>
      <c r="H16" s="14"/>
      <c r="I16" s="14"/>
      <c r="J16" s="14"/>
      <c r="K16" s="14"/>
      <c r="L16" s="14"/>
      <c r="M16" s="14"/>
    </row>
    <row r="17" spans="2:14" x14ac:dyDescent="0.2">
      <c r="B17" s="367" t="s">
        <v>258</v>
      </c>
      <c r="C17" s="14"/>
      <c r="D17" s="14"/>
      <c r="E17" s="14"/>
      <c r="F17" s="14"/>
      <c r="G17" s="14"/>
      <c r="H17" s="14"/>
      <c r="I17" s="14"/>
      <c r="J17" s="14"/>
      <c r="K17" s="14"/>
      <c r="L17" s="14"/>
      <c r="M17" s="14"/>
    </row>
    <row r="18" spans="2:14" ht="12.75" customHeight="1" x14ac:dyDescent="0.2">
      <c r="B18" s="994" t="s">
        <v>447</v>
      </c>
      <c r="C18" s="994"/>
      <c r="D18" s="994"/>
      <c r="E18" s="994"/>
      <c r="F18" s="994"/>
      <c r="G18" s="994"/>
      <c r="H18" s="994"/>
      <c r="I18" s="994"/>
      <c r="J18" s="994"/>
      <c r="K18" s="994"/>
      <c r="L18" s="994"/>
      <c r="M18" s="994"/>
      <c r="N18" s="372"/>
    </row>
    <row r="19" spans="2:14" x14ac:dyDescent="0.2">
      <c r="B19" s="994"/>
      <c r="C19" s="994"/>
      <c r="D19" s="994"/>
      <c r="E19" s="994"/>
      <c r="F19" s="994"/>
      <c r="G19" s="994"/>
      <c r="H19" s="994"/>
      <c r="I19" s="994"/>
      <c r="J19" s="994"/>
      <c r="K19" s="994"/>
      <c r="L19" s="994"/>
      <c r="M19" s="994"/>
      <c r="N19" s="372"/>
    </row>
    <row r="20" spans="2:14" x14ac:dyDescent="0.2">
      <c r="B20" s="994"/>
      <c r="C20" s="994"/>
      <c r="D20" s="994"/>
      <c r="E20" s="994"/>
      <c r="F20" s="994"/>
      <c r="G20" s="994"/>
      <c r="H20" s="994"/>
      <c r="I20" s="994"/>
      <c r="J20" s="994"/>
      <c r="K20" s="994"/>
      <c r="L20" s="994"/>
      <c r="M20" s="994"/>
      <c r="N20" s="372"/>
    </row>
    <row r="21" spans="2:14" x14ac:dyDescent="0.2">
      <c r="B21" s="14"/>
      <c r="C21" s="14"/>
      <c r="D21" s="14"/>
      <c r="E21" s="14"/>
      <c r="F21" s="14"/>
      <c r="G21" s="14"/>
      <c r="H21" s="14"/>
      <c r="I21" s="14"/>
      <c r="J21" s="14"/>
      <c r="K21" s="14"/>
      <c r="L21" s="14"/>
      <c r="M21" s="14"/>
    </row>
    <row r="22" spans="2:14" x14ac:dyDescent="0.2">
      <c r="B22" s="33" t="s">
        <v>259</v>
      </c>
      <c r="C22" s="14"/>
      <c r="D22" s="14"/>
      <c r="E22" s="14"/>
      <c r="F22" s="14"/>
      <c r="G22" s="14"/>
      <c r="H22" s="14"/>
      <c r="I22" s="14"/>
      <c r="J22" s="14"/>
      <c r="K22" s="14"/>
      <c r="L22" s="14"/>
      <c r="M22" s="14"/>
    </row>
    <row r="23" spans="2:14" x14ac:dyDescent="0.2">
      <c r="B23" s="3" t="s">
        <v>260</v>
      </c>
      <c r="C23" s="14"/>
      <c r="D23" s="14"/>
      <c r="E23" s="14"/>
      <c r="F23" s="14"/>
      <c r="G23" s="14"/>
      <c r="H23" s="14"/>
      <c r="I23" s="14"/>
      <c r="J23" s="14"/>
      <c r="K23" s="14"/>
      <c r="L23" s="14"/>
      <c r="M23" s="14"/>
    </row>
    <row r="24" spans="2:14" x14ac:dyDescent="0.2">
      <c r="B24" s="14"/>
      <c r="C24" s="14"/>
      <c r="D24" s="14"/>
      <c r="E24" s="14"/>
      <c r="F24" s="14"/>
      <c r="G24" s="14"/>
      <c r="H24" s="14"/>
      <c r="I24" s="14"/>
      <c r="J24" s="14"/>
      <c r="K24" s="14"/>
      <c r="L24" s="14"/>
      <c r="M24" s="14"/>
    </row>
    <row r="25" spans="2:14" x14ac:dyDescent="0.2">
      <c r="B25" s="13" t="s">
        <v>261</v>
      </c>
      <c r="C25" s="14"/>
      <c r="D25" s="14"/>
      <c r="E25" s="14"/>
      <c r="F25" s="14"/>
      <c r="G25" s="14"/>
      <c r="H25" s="14"/>
      <c r="I25" s="14"/>
      <c r="J25" s="14"/>
      <c r="K25" s="14"/>
      <c r="L25" s="14"/>
      <c r="M25" s="14"/>
    </row>
    <row r="26" spans="2:14" x14ac:dyDescent="0.2">
      <c r="B26" s="14"/>
      <c r="C26" s="14"/>
      <c r="D26" s="14"/>
      <c r="E26" s="14"/>
      <c r="F26" s="14"/>
      <c r="G26" s="14"/>
      <c r="H26" s="14"/>
      <c r="I26" s="14"/>
      <c r="J26" s="14"/>
      <c r="K26" s="14"/>
      <c r="L26" s="14"/>
      <c r="M26" s="14"/>
    </row>
    <row r="27" spans="2:14" x14ac:dyDescent="0.2">
      <c r="B27" s="13" t="s">
        <v>262</v>
      </c>
      <c r="C27" s="14"/>
      <c r="D27" s="14"/>
      <c r="E27" s="14"/>
      <c r="F27" s="14"/>
      <c r="G27" s="14"/>
      <c r="H27" s="14"/>
      <c r="I27" s="14"/>
      <c r="J27" s="14"/>
      <c r="K27" s="14"/>
      <c r="L27" s="14"/>
      <c r="M27" s="14"/>
    </row>
    <row r="28" spans="2:14" x14ac:dyDescent="0.2">
      <c r="B28" s="368" t="s">
        <v>263</v>
      </c>
      <c r="C28" s="14"/>
      <c r="D28" s="14"/>
      <c r="E28" s="14"/>
      <c r="F28" s="14"/>
      <c r="G28" s="14"/>
      <c r="H28" s="14"/>
      <c r="I28" s="14"/>
      <c r="J28" s="14"/>
      <c r="K28" s="14"/>
      <c r="L28" s="14"/>
      <c r="M28" s="14"/>
    </row>
    <row r="29" spans="2:14" x14ac:dyDescent="0.2">
      <c r="B29" s="14"/>
      <c r="C29" s="14"/>
      <c r="D29" s="14"/>
      <c r="E29" s="14"/>
      <c r="F29" s="14"/>
      <c r="G29" s="14"/>
      <c r="H29" s="14"/>
      <c r="I29" s="14"/>
      <c r="J29" s="14"/>
      <c r="K29" s="14"/>
      <c r="L29" s="14"/>
      <c r="M29" s="14"/>
    </row>
    <row r="30" spans="2:14" x14ac:dyDescent="0.2">
      <c r="B30" s="13" t="s">
        <v>264</v>
      </c>
      <c r="C30" s="14"/>
      <c r="D30" s="14"/>
      <c r="E30" s="14"/>
      <c r="F30" s="14"/>
      <c r="G30" s="14"/>
      <c r="H30" s="14"/>
      <c r="I30" s="14"/>
      <c r="J30" s="14"/>
      <c r="K30" s="14"/>
      <c r="L30" s="14"/>
      <c r="M30" s="14"/>
    </row>
    <row r="31" spans="2:14" x14ac:dyDescent="0.2">
      <c r="B31" s="368" t="s">
        <v>265</v>
      </c>
      <c r="C31" s="14"/>
      <c r="D31" s="14"/>
      <c r="E31" s="14"/>
      <c r="F31" s="14"/>
      <c r="G31" s="14"/>
      <c r="H31" s="14"/>
      <c r="I31" s="14"/>
      <c r="J31" s="14"/>
      <c r="K31" s="14"/>
      <c r="L31" s="14"/>
      <c r="M31" s="14"/>
    </row>
    <row r="32" spans="2:14" x14ac:dyDescent="0.2">
      <c r="B32" s="368" t="s">
        <v>266</v>
      </c>
      <c r="C32" s="14"/>
      <c r="D32" s="14"/>
      <c r="E32" s="14"/>
      <c r="F32" s="14"/>
      <c r="G32" s="14"/>
      <c r="H32" s="14"/>
      <c r="I32" s="14"/>
      <c r="J32" s="14"/>
      <c r="K32" s="14"/>
      <c r="L32" s="14"/>
      <c r="M32" s="14"/>
    </row>
    <row r="33" spans="2:14" x14ac:dyDescent="0.2">
      <c r="B33" s="368" t="s">
        <v>267</v>
      </c>
      <c r="C33" s="14"/>
      <c r="D33" s="14"/>
      <c r="E33" s="14"/>
      <c r="F33" s="14"/>
      <c r="G33" s="14"/>
      <c r="H33" s="14"/>
      <c r="I33" s="14"/>
      <c r="J33" s="14"/>
      <c r="K33" s="14"/>
      <c r="L33" s="14"/>
      <c r="M33" s="14"/>
    </row>
    <row r="34" spans="2:14" x14ac:dyDescent="0.2">
      <c r="B34" s="368" t="s">
        <v>426</v>
      </c>
      <c r="C34" s="14"/>
      <c r="D34" s="14"/>
      <c r="E34" s="14"/>
      <c r="F34" s="14"/>
      <c r="G34" s="14"/>
      <c r="H34" s="14"/>
      <c r="I34" s="14"/>
      <c r="J34" s="14"/>
      <c r="K34" s="14"/>
      <c r="L34" s="14"/>
      <c r="M34" s="14"/>
    </row>
    <row r="35" spans="2:14" x14ac:dyDescent="0.2">
      <c r="B35" s="368" t="s">
        <v>268</v>
      </c>
      <c r="C35" s="14"/>
      <c r="D35" s="14"/>
      <c r="E35" s="14"/>
      <c r="F35" s="14"/>
      <c r="G35" s="14"/>
      <c r="H35" s="14"/>
      <c r="I35" s="14"/>
      <c r="J35" s="14"/>
      <c r="K35" s="14"/>
      <c r="L35" s="14"/>
      <c r="M35" s="14"/>
    </row>
    <row r="36" spans="2:14" x14ac:dyDescent="0.2">
      <c r="B36" s="14"/>
      <c r="C36" s="14"/>
      <c r="D36" s="14"/>
      <c r="E36" s="14"/>
      <c r="F36" s="14"/>
      <c r="G36" s="14"/>
      <c r="H36" s="14"/>
      <c r="I36" s="14"/>
      <c r="J36" s="14"/>
      <c r="K36" s="14"/>
      <c r="L36" s="14"/>
      <c r="M36" s="14"/>
    </row>
    <row r="37" spans="2:14" x14ac:dyDescent="0.2">
      <c r="B37" s="13" t="s">
        <v>269</v>
      </c>
      <c r="C37" s="14"/>
      <c r="D37" s="14"/>
      <c r="E37" s="14"/>
      <c r="F37" s="14"/>
      <c r="G37" s="14"/>
      <c r="H37" s="14"/>
      <c r="I37" s="14"/>
      <c r="J37" s="14"/>
      <c r="K37" s="14"/>
      <c r="L37" s="14"/>
      <c r="M37" s="14"/>
    </row>
    <row r="38" spans="2:14" x14ac:dyDescent="0.2">
      <c r="B38" s="368" t="s">
        <v>270</v>
      </c>
      <c r="C38" s="14"/>
      <c r="D38" s="14"/>
      <c r="E38" s="14"/>
      <c r="F38" s="14"/>
      <c r="G38" s="14"/>
      <c r="H38" s="14"/>
      <c r="I38" s="14"/>
      <c r="J38" s="14"/>
      <c r="K38" s="14"/>
      <c r="L38" s="14"/>
      <c r="M38" s="14"/>
    </row>
    <row r="39" spans="2:14" x14ac:dyDescent="0.2">
      <c r="B39" s="368" t="s">
        <v>271</v>
      </c>
      <c r="C39" s="14"/>
      <c r="D39" s="14"/>
      <c r="E39" s="14"/>
      <c r="F39" s="14"/>
      <c r="G39" s="14"/>
      <c r="H39" s="14"/>
      <c r="I39" s="14"/>
      <c r="J39" s="14"/>
      <c r="K39" s="14"/>
      <c r="L39" s="14"/>
      <c r="M39" s="14"/>
    </row>
    <row r="40" spans="2:14" x14ac:dyDescent="0.2">
      <c r="B40" s="14"/>
      <c r="C40" s="14"/>
      <c r="D40" s="14"/>
      <c r="E40" s="14"/>
      <c r="F40" s="14"/>
      <c r="G40" s="14"/>
      <c r="H40" s="14"/>
      <c r="I40" s="14"/>
      <c r="J40" s="14"/>
      <c r="K40" s="14"/>
      <c r="L40" s="14"/>
      <c r="M40" s="14"/>
    </row>
    <row r="41" spans="2:14" x14ac:dyDescent="0.2">
      <c r="B41" s="13" t="s">
        <v>273</v>
      </c>
      <c r="C41" s="14"/>
      <c r="D41" s="14"/>
      <c r="E41" s="14"/>
      <c r="F41" s="14"/>
      <c r="G41" s="14"/>
      <c r="H41" s="14"/>
      <c r="I41" s="14"/>
      <c r="J41" s="14"/>
      <c r="K41" s="14"/>
      <c r="L41" s="14"/>
      <c r="M41" s="14"/>
    </row>
    <row r="42" spans="2:14" x14ac:dyDescent="0.2">
      <c r="B42" s="368" t="s">
        <v>430</v>
      </c>
      <c r="C42" s="14"/>
      <c r="D42" s="14"/>
      <c r="E42" s="14"/>
      <c r="F42" s="14"/>
      <c r="G42" s="14"/>
      <c r="H42" s="14"/>
      <c r="I42" s="14"/>
      <c r="J42" s="14"/>
      <c r="K42" s="14"/>
      <c r="L42" s="14"/>
      <c r="M42" s="14"/>
    </row>
    <row r="43" spans="2:14" x14ac:dyDescent="0.2">
      <c r="B43" s="368"/>
      <c r="C43" s="14" t="s">
        <v>276</v>
      </c>
      <c r="D43" s="14"/>
      <c r="E43" s="14"/>
      <c r="F43" s="14"/>
      <c r="G43" s="14"/>
      <c r="H43" s="14"/>
      <c r="I43" s="14"/>
      <c r="J43" s="14"/>
      <c r="K43" s="14"/>
      <c r="L43" s="14"/>
      <c r="M43" s="14"/>
    </row>
    <row r="44" spans="2:14" x14ac:dyDescent="0.2">
      <c r="B44" s="368" t="s">
        <v>274</v>
      </c>
      <c r="C44" s="14"/>
      <c r="D44" s="14"/>
      <c r="E44" s="14"/>
      <c r="F44" s="14"/>
      <c r="G44" s="14"/>
      <c r="H44" s="14"/>
      <c r="I44" s="14"/>
      <c r="J44" s="14"/>
      <c r="K44" s="14"/>
      <c r="L44" s="14"/>
      <c r="M44" s="14"/>
    </row>
    <row r="45" spans="2:14" x14ac:dyDescent="0.2">
      <c r="B45" s="14"/>
      <c r="C45" s="14"/>
      <c r="D45" s="14"/>
      <c r="E45" s="14"/>
      <c r="F45" s="14"/>
      <c r="G45" s="14"/>
      <c r="H45" s="14"/>
      <c r="I45" s="14"/>
      <c r="J45" s="14"/>
      <c r="K45" s="14"/>
      <c r="L45" s="14"/>
      <c r="M45" s="14"/>
    </row>
    <row r="46" spans="2:14" x14ac:dyDescent="0.2">
      <c r="B46" s="13" t="s">
        <v>275</v>
      </c>
      <c r="C46" s="14"/>
      <c r="D46" s="14"/>
      <c r="E46" s="14"/>
      <c r="F46" s="14"/>
      <c r="G46" s="14"/>
      <c r="H46" s="14"/>
      <c r="I46" s="14"/>
      <c r="J46" s="14"/>
      <c r="K46" s="14"/>
      <c r="L46" s="14"/>
      <c r="M46" s="14"/>
    </row>
    <row r="47" spans="2:14" ht="12.75" customHeight="1" x14ac:dyDescent="0.2">
      <c r="B47" s="994" t="s">
        <v>431</v>
      </c>
      <c r="C47" s="994"/>
      <c r="D47" s="994"/>
      <c r="E47" s="994"/>
      <c r="F47" s="994"/>
      <c r="G47" s="994"/>
      <c r="H47" s="994"/>
      <c r="I47" s="994"/>
      <c r="J47" s="994"/>
      <c r="K47" s="994"/>
      <c r="L47" s="994"/>
      <c r="M47" s="994"/>
      <c r="N47" s="372"/>
    </row>
    <row r="48" spans="2:14" x14ac:dyDescent="0.2">
      <c r="B48" s="994"/>
      <c r="C48" s="994"/>
      <c r="D48" s="994"/>
      <c r="E48" s="994"/>
      <c r="F48" s="994"/>
      <c r="G48" s="994"/>
      <c r="H48" s="994"/>
      <c r="I48" s="994"/>
      <c r="J48" s="994"/>
      <c r="K48" s="994"/>
      <c r="L48" s="994"/>
      <c r="M48" s="994"/>
      <c r="N48" s="372"/>
    </row>
    <row r="49" spans="2:14" x14ac:dyDescent="0.2">
      <c r="B49" s="14"/>
      <c r="C49" s="14"/>
      <c r="D49" s="14"/>
      <c r="E49" s="14"/>
      <c r="F49" s="14"/>
      <c r="G49" s="14"/>
      <c r="H49" s="14"/>
      <c r="I49" s="14"/>
      <c r="J49" s="14"/>
      <c r="K49" s="14"/>
      <c r="L49" s="14"/>
      <c r="M49" s="14"/>
    </row>
    <row r="50" spans="2:14" x14ac:dyDescent="0.2">
      <c r="B50" s="13" t="s">
        <v>673</v>
      </c>
      <c r="C50" s="14"/>
      <c r="D50" s="14"/>
      <c r="E50" s="14"/>
      <c r="F50" s="14"/>
      <c r="G50" s="14"/>
      <c r="H50" s="14"/>
      <c r="I50" s="14"/>
      <c r="J50" s="14"/>
      <c r="K50" s="14"/>
      <c r="L50" s="14"/>
      <c r="M50" s="14"/>
    </row>
    <row r="51" spans="2:14" x14ac:dyDescent="0.2">
      <c r="B51" s="368" t="s">
        <v>276</v>
      </c>
      <c r="C51" s="14"/>
      <c r="D51" s="14"/>
      <c r="E51" s="14"/>
      <c r="F51" s="14"/>
      <c r="G51" s="14"/>
      <c r="H51" s="14"/>
      <c r="I51" s="14"/>
      <c r="J51" s="14"/>
      <c r="K51" s="14"/>
      <c r="L51" s="14"/>
      <c r="M51" s="14"/>
    </row>
    <row r="52" spans="2:14" x14ac:dyDescent="0.2">
      <c r="B52" s="14"/>
      <c r="C52" s="14"/>
      <c r="D52" s="14"/>
      <c r="E52" s="14"/>
      <c r="F52" s="14"/>
      <c r="G52" s="14"/>
      <c r="H52" s="14"/>
      <c r="I52" s="14"/>
      <c r="J52" s="14"/>
      <c r="K52" s="14"/>
      <c r="L52" s="14"/>
      <c r="M52" s="14"/>
    </row>
    <row r="53" spans="2:14" x14ac:dyDescent="0.2">
      <c r="B53" s="13" t="s">
        <v>277</v>
      </c>
      <c r="C53" s="14"/>
      <c r="D53" s="14"/>
      <c r="E53" s="14"/>
      <c r="F53" s="14"/>
      <c r="G53" s="14"/>
      <c r="H53" s="14"/>
      <c r="I53" s="14"/>
      <c r="J53" s="14"/>
      <c r="K53" s="14"/>
      <c r="L53" s="14"/>
      <c r="M53" s="14"/>
    </row>
    <row r="54" spans="2:14" ht="12.75" customHeight="1" x14ac:dyDescent="0.2">
      <c r="B54" s="1006" t="s">
        <v>278</v>
      </c>
      <c r="C54" s="1006"/>
      <c r="D54" s="1006"/>
      <c r="E54" s="1006"/>
      <c r="F54" s="1006"/>
      <c r="G54" s="1006"/>
      <c r="H54" s="1006"/>
      <c r="I54" s="1006"/>
      <c r="J54" s="1006"/>
      <c r="K54" s="1006"/>
      <c r="L54" s="1006"/>
      <c r="M54" s="1006"/>
      <c r="N54" s="375"/>
    </row>
    <row r="55" spans="2:14" x14ac:dyDescent="0.2">
      <c r="B55" s="1006"/>
      <c r="C55" s="1006"/>
      <c r="D55" s="1006"/>
      <c r="E55" s="1006"/>
      <c r="F55" s="1006"/>
      <c r="G55" s="1006"/>
      <c r="H55" s="1006"/>
      <c r="I55" s="1006"/>
      <c r="J55" s="1006"/>
      <c r="K55" s="1006"/>
      <c r="L55" s="1006"/>
      <c r="M55" s="1006"/>
      <c r="N55" s="375"/>
    </row>
    <row r="56" spans="2:14" x14ac:dyDescent="0.2">
      <c r="B56" s="368" t="s">
        <v>279</v>
      </c>
      <c r="C56" s="46"/>
      <c r="D56" s="46"/>
      <c r="E56" s="46"/>
      <c r="F56" s="46"/>
      <c r="G56" s="46"/>
      <c r="H56" s="46"/>
      <c r="I56" s="46"/>
      <c r="J56" s="46"/>
      <c r="K56" s="46"/>
      <c r="L56" s="46"/>
      <c r="M56" s="46"/>
      <c r="N56" s="46"/>
    </row>
    <row r="57" spans="2:14" x14ac:dyDescent="0.2">
      <c r="B57" s="368" t="s">
        <v>280</v>
      </c>
      <c r="C57" s="46"/>
      <c r="D57" s="46"/>
      <c r="E57" s="46"/>
      <c r="F57" s="46"/>
      <c r="G57" s="46"/>
      <c r="H57" s="46"/>
      <c r="I57" s="46"/>
      <c r="J57" s="46"/>
      <c r="K57" s="46"/>
      <c r="L57" s="46"/>
      <c r="M57" s="46"/>
      <c r="N57" s="46"/>
    </row>
    <row r="58" spans="2:14" x14ac:dyDescent="0.2">
      <c r="B58" s="368" t="s">
        <v>281</v>
      </c>
      <c r="C58" s="46"/>
      <c r="D58" s="46"/>
      <c r="E58" s="46"/>
      <c r="F58" s="46"/>
      <c r="G58" s="46"/>
      <c r="H58" s="46"/>
      <c r="I58" s="46"/>
      <c r="J58" s="46"/>
      <c r="K58" s="46"/>
      <c r="L58" s="46"/>
      <c r="M58" s="46"/>
      <c r="N58" s="46"/>
    </row>
    <row r="59" spans="2:14" x14ac:dyDescent="0.2">
      <c r="B59" s="368" t="s">
        <v>282</v>
      </c>
      <c r="C59" s="46"/>
      <c r="D59" s="46"/>
      <c r="E59" s="46"/>
      <c r="F59" s="46"/>
      <c r="G59" s="46"/>
      <c r="H59" s="46"/>
      <c r="I59" s="46"/>
      <c r="J59" s="46"/>
      <c r="K59" s="46"/>
      <c r="L59" s="46"/>
      <c r="M59" s="46"/>
      <c r="N59" s="46"/>
    </row>
    <row r="60" spans="2:14" x14ac:dyDescent="0.2">
      <c r="B60" s="368" t="s">
        <v>283</v>
      </c>
      <c r="C60" s="46"/>
      <c r="D60" s="46"/>
      <c r="E60" s="46"/>
      <c r="F60" s="46"/>
      <c r="G60" s="46"/>
      <c r="H60" s="46"/>
      <c r="I60" s="46"/>
      <c r="J60" s="46"/>
      <c r="K60" s="46"/>
      <c r="L60" s="46"/>
      <c r="M60" s="46"/>
      <c r="N60" s="46"/>
    </row>
    <row r="61" spans="2:14" x14ac:dyDescent="0.2">
      <c r="B61" s="368" t="s">
        <v>284</v>
      </c>
      <c r="C61" s="46"/>
      <c r="D61" s="46"/>
      <c r="E61" s="46"/>
      <c r="F61" s="46"/>
      <c r="G61" s="46"/>
      <c r="H61" s="46"/>
      <c r="I61" s="46"/>
      <c r="J61" s="46"/>
      <c r="K61" s="46"/>
      <c r="L61" s="46"/>
      <c r="M61" s="46"/>
      <c r="N61" s="46"/>
    </row>
    <row r="62" spans="2:14" x14ac:dyDescent="0.2">
      <c r="B62" s="368" t="s">
        <v>625</v>
      </c>
      <c r="C62" s="46"/>
      <c r="D62" s="46"/>
      <c r="E62" s="46"/>
      <c r="F62" s="46"/>
      <c r="G62" s="46"/>
      <c r="H62" s="46"/>
      <c r="I62" s="46"/>
      <c r="J62" s="46"/>
      <c r="K62" s="46"/>
      <c r="L62" s="46"/>
      <c r="M62" s="46"/>
      <c r="N62" s="46"/>
    </row>
    <row r="63" spans="2:14" x14ac:dyDescent="0.2">
      <c r="B63" s="368" t="s">
        <v>285</v>
      </c>
      <c r="C63" s="46"/>
      <c r="D63" s="46"/>
      <c r="E63" s="46"/>
      <c r="F63" s="46"/>
      <c r="G63" s="46"/>
      <c r="H63" s="46"/>
      <c r="I63" s="46"/>
      <c r="J63" s="46"/>
      <c r="K63" s="46"/>
      <c r="L63" s="46"/>
      <c r="M63" s="46"/>
      <c r="N63" s="46"/>
    </row>
    <row r="64" spans="2:14" x14ac:dyDescent="0.2">
      <c r="B64" s="368" t="s">
        <v>286</v>
      </c>
      <c r="C64" s="46"/>
      <c r="D64" s="46"/>
      <c r="E64" s="46"/>
      <c r="F64" s="46"/>
      <c r="G64" s="46"/>
      <c r="H64" s="46"/>
      <c r="I64" s="46"/>
      <c r="J64" s="46"/>
      <c r="K64" s="46"/>
      <c r="L64" s="46"/>
      <c r="M64" s="46"/>
      <c r="N64" s="46"/>
    </row>
    <row r="65" spans="2:14" x14ac:dyDescent="0.2">
      <c r="B65" s="368" t="s">
        <v>287</v>
      </c>
      <c r="C65" s="46"/>
      <c r="D65" s="46"/>
      <c r="E65" s="46"/>
      <c r="F65" s="46"/>
      <c r="G65" s="46"/>
      <c r="H65" s="46"/>
      <c r="I65" s="46"/>
      <c r="J65" s="46"/>
      <c r="K65" s="46"/>
      <c r="L65" s="46"/>
      <c r="M65" s="46"/>
      <c r="N65" s="46"/>
    </row>
    <row r="66" spans="2:14" x14ac:dyDescent="0.2">
      <c r="B66" s="368" t="s">
        <v>288</v>
      </c>
      <c r="C66" s="46"/>
      <c r="D66" s="46"/>
      <c r="E66" s="46"/>
      <c r="F66" s="46"/>
      <c r="G66" s="46"/>
      <c r="H66" s="46"/>
      <c r="I66" s="46"/>
      <c r="J66" s="46"/>
      <c r="K66" s="46"/>
      <c r="L66" s="46"/>
      <c r="M66" s="46"/>
      <c r="N66" s="46"/>
    </row>
    <row r="67" spans="2:14" x14ac:dyDescent="0.2">
      <c r="B67" s="368" t="s">
        <v>289</v>
      </c>
      <c r="C67" s="46"/>
      <c r="D67" s="46"/>
      <c r="E67" s="46"/>
      <c r="F67" s="46"/>
      <c r="G67" s="46"/>
      <c r="H67" s="46"/>
      <c r="I67" s="46"/>
      <c r="J67" s="46"/>
      <c r="K67" s="46"/>
      <c r="L67" s="46"/>
      <c r="M67" s="46"/>
      <c r="N67" s="46"/>
    </row>
    <row r="68" spans="2:14" ht="12.75" customHeight="1" x14ac:dyDescent="0.2">
      <c r="B68" s="994" t="s">
        <v>432</v>
      </c>
      <c r="C68" s="994"/>
      <c r="D68" s="994"/>
      <c r="E68" s="994"/>
      <c r="F68" s="994"/>
      <c r="G68" s="994"/>
      <c r="H68" s="994"/>
      <c r="I68" s="994"/>
      <c r="J68" s="994"/>
      <c r="K68" s="994"/>
      <c r="L68" s="994"/>
      <c r="M68" s="994"/>
      <c r="N68" s="372"/>
    </row>
    <row r="69" spans="2:14" x14ac:dyDescent="0.2">
      <c r="B69" s="994"/>
      <c r="C69" s="994"/>
      <c r="D69" s="994"/>
      <c r="E69" s="994"/>
      <c r="F69" s="994"/>
      <c r="G69" s="994"/>
      <c r="H69" s="994"/>
      <c r="I69" s="994"/>
      <c r="J69" s="994"/>
      <c r="K69" s="994"/>
      <c r="L69" s="994"/>
      <c r="M69" s="994"/>
      <c r="N69" s="372"/>
    </row>
    <row r="70" spans="2:14" x14ac:dyDescent="0.2">
      <c r="B70" s="994"/>
      <c r="C70" s="994"/>
      <c r="D70" s="994"/>
      <c r="E70" s="994"/>
      <c r="F70" s="994"/>
      <c r="G70" s="994"/>
      <c r="H70" s="994"/>
      <c r="I70" s="994"/>
      <c r="J70" s="994"/>
      <c r="K70" s="994"/>
      <c r="L70" s="994"/>
      <c r="M70" s="994"/>
      <c r="N70" s="372"/>
    </row>
    <row r="71" spans="2:14" x14ac:dyDescent="0.2">
      <c r="B71" s="14"/>
      <c r="C71" s="14"/>
      <c r="D71" s="14"/>
      <c r="E71" s="14"/>
      <c r="F71" s="14"/>
      <c r="G71" s="14"/>
      <c r="H71" s="14"/>
      <c r="I71" s="14"/>
      <c r="J71" s="14"/>
      <c r="K71" s="14"/>
      <c r="L71" s="14"/>
      <c r="M71" s="14"/>
    </row>
    <row r="72" spans="2:14" x14ac:dyDescent="0.2">
      <c r="B72" s="13" t="s">
        <v>290</v>
      </c>
      <c r="C72" s="14"/>
      <c r="D72" s="14"/>
      <c r="E72" s="14"/>
      <c r="F72" s="14"/>
      <c r="G72" s="14"/>
      <c r="H72" s="14"/>
      <c r="I72" s="14"/>
      <c r="J72" s="14"/>
      <c r="K72" s="14"/>
      <c r="L72" s="14"/>
      <c r="M72" s="14"/>
    </row>
    <row r="73" spans="2:14" ht="12.75" customHeight="1" x14ac:dyDescent="0.2">
      <c r="B73" s="994" t="s">
        <v>291</v>
      </c>
      <c r="C73" s="994"/>
      <c r="D73" s="994"/>
      <c r="E73" s="994"/>
      <c r="F73" s="994"/>
      <c r="G73" s="994"/>
      <c r="H73" s="994"/>
      <c r="I73" s="994"/>
      <c r="J73" s="994"/>
      <c r="K73" s="994"/>
      <c r="L73" s="994"/>
      <c r="M73" s="994"/>
      <c r="N73" s="372"/>
    </row>
    <row r="74" spans="2:14" x14ac:dyDescent="0.2">
      <c r="B74" s="994"/>
      <c r="C74" s="994"/>
      <c r="D74" s="994"/>
      <c r="E74" s="994"/>
      <c r="F74" s="994"/>
      <c r="G74" s="994"/>
      <c r="H74" s="994"/>
      <c r="I74" s="994"/>
      <c r="J74" s="994"/>
      <c r="K74" s="994"/>
      <c r="L74" s="994"/>
      <c r="M74" s="994"/>
      <c r="N74" s="372"/>
    </row>
    <row r="75" spans="2:14" x14ac:dyDescent="0.2">
      <c r="B75" s="14"/>
      <c r="C75" s="14"/>
      <c r="D75" s="14"/>
      <c r="E75" s="14"/>
      <c r="F75" s="14"/>
      <c r="G75" s="14"/>
      <c r="H75" s="14"/>
      <c r="I75" s="14"/>
      <c r="J75" s="14"/>
      <c r="K75" s="14"/>
      <c r="L75" s="14"/>
      <c r="M75" s="14"/>
    </row>
    <row r="76" spans="2:14" x14ac:dyDescent="0.2">
      <c r="B76" s="365" t="s">
        <v>292</v>
      </c>
      <c r="C76" s="14"/>
      <c r="D76" s="14"/>
      <c r="E76" s="14"/>
      <c r="F76" s="14"/>
      <c r="G76" s="14"/>
      <c r="H76" s="14"/>
      <c r="I76" s="14"/>
      <c r="J76" s="14"/>
      <c r="K76" s="14"/>
      <c r="L76" s="14"/>
      <c r="M76" s="14"/>
    </row>
    <row r="77" spans="2:14" x14ac:dyDescent="0.2">
      <c r="B77" s="368" t="s">
        <v>293</v>
      </c>
      <c r="C77" s="14"/>
      <c r="D77" s="14"/>
      <c r="E77" s="14"/>
      <c r="F77" s="14"/>
      <c r="G77" s="14"/>
      <c r="H77" s="14"/>
      <c r="I77" s="14"/>
      <c r="J77" s="14"/>
      <c r="K77" s="14"/>
      <c r="L77" s="14"/>
      <c r="M77" s="14"/>
    </row>
    <row r="78" spans="2:14" x14ac:dyDescent="0.2">
      <c r="B78" s="368" t="s">
        <v>294</v>
      </c>
      <c r="C78" s="14"/>
      <c r="D78" s="14"/>
      <c r="E78" s="14"/>
      <c r="F78" s="14"/>
      <c r="G78" s="14"/>
      <c r="H78" s="14"/>
      <c r="I78" s="14"/>
      <c r="J78" s="14"/>
      <c r="K78" s="14"/>
      <c r="L78" s="14"/>
      <c r="M78" s="14"/>
    </row>
    <row r="79" spans="2:14" x14ac:dyDescent="0.2">
      <c r="B79" s="368" t="s">
        <v>295</v>
      </c>
      <c r="C79" s="14"/>
      <c r="D79" s="14"/>
      <c r="E79" s="14"/>
      <c r="F79" s="14"/>
      <c r="G79" s="14"/>
      <c r="H79" s="14"/>
      <c r="I79" s="14"/>
      <c r="J79" s="14"/>
      <c r="K79" s="14"/>
      <c r="L79" s="14"/>
      <c r="M79" s="14"/>
    </row>
    <row r="80" spans="2:14" x14ac:dyDescent="0.2">
      <c r="B80" s="14"/>
      <c r="C80" s="14"/>
      <c r="D80" s="14"/>
      <c r="E80" s="14"/>
      <c r="F80" s="14"/>
      <c r="G80" s="14"/>
      <c r="H80" s="14"/>
      <c r="I80" s="14"/>
      <c r="J80" s="14"/>
      <c r="K80" s="14"/>
      <c r="L80" s="14"/>
      <c r="M80" s="14"/>
    </row>
    <row r="81" spans="2:14" x14ac:dyDescent="0.2">
      <c r="B81" s="13" t="s">
        <v>296</v>
      </c>
      <c r="C81" s="14"/>
      <c r="D81" s="14"/>
      <c r="E81" s="14"/>
      <c r="F81" s="14"/>
      <c r="G81" s="14"/>
      <c r="H81" s="14"/>
      <c r="I81" s="14"/>
      <c r="J81" s="14"/>
      <c r="K81" s="14"/>
      <c r="L81" s="14"/>
      <c r="M81" s="14"/>
    </row>
    <row r="82" spans="2:14" x14ac:dyDescent="0.2">
      <c r="B82" s="368" t="s">
        <v>297</v>
      </c>
      <c r="C82" s="14"/>
      <c r="D82" s="14"/>
      <c r="E82" s="14"/>
      <c r="F82" s="14"/>
      <c r="G82" s="14"/>
      <c r="H82" s="14"/>
      <c r="I82" s="14"/>
      <c r="J82" s="14"/>
      <c r="K82" s="14"/>
      <c r="L82" s="14"/>
      <c r="M82" s="14"/>
    </row>
    <row r="83" spans="2:14" x14ac:dyDescent="0.2">
      <c r="B83" s="368" t="s">
        <v>298</v>
      </c>
      <c r="C83" s="14"/>
      <c r="D83" s="14"/>
      <c r="E83" s="14"/>
      <c r="F83" s="14"/>
      <c r="G83" s="14"/>
      <c r="H83" s="14"/>
      <c r="I83" s="14"/>
      <c r="J83" s="14"/>
      <c r="K83" s="14"/>
      <c r="L83" s="14"/>
      <c r="M83" s="14"/>
    </row>
    <row r="84" spans="2:14" ht="12.75" customHeight="1" x14ac:dyDescent="0.2">
      <c r="B84" s="994" t="s">
        <v>433</v>
      </c>
      <c r="C84" s="994"/>
      <c r="D84" s="994"/>
      <c r="E84" s="994"/>
      <c r="F84" s="994"/>
      <c r="G84" s="994"/>
      <c r="H84" s="994"/>
      <c r="I84" s="994"/>
      <c r="J84" s="994"/>
      <c r="K84" s="994"/>
      <c r="L84" s="994"/>
      <c r="M84" s="994"/>
      <c r="N84" s="372"/>
    </row>
    <row r="85" spans="2:14" x14ac:dyDescent="0.2">
      <c r="B85" s="994"/>
      <c r="C85" s="994"/>
      <c r="D85" s="994"/>
      <c r="E85" s="994"/>
      <c r="F85" s="994"/>
      <c r="G85" s="994"/>
      <c r="H85" s="994"/>
      <c r="I85" s="994"/>
      <c r="J85" s="994"/>
      <c r="K85" s="994"/>
      <c r="L85" s="994"/>
      <c r="M85" s="994"/>
      <c r="N85" s="372"/>
    </row>
    <row r="86" spans="2:14" ht="12.75" customHeight="1" x14ac:dyDescent="0.2">
      <c r="B86" s="994" t="s">
        <v>434</v>
      </c>
      <c r="C86" s="994"/>
      <c r="D86" s="994"/>
      <c r="E86" s="994"/>
      <c r="F86" s="994"/>
      <c r="G86" s="994"/>
      <c r="H86" s="994"/>
      <c r="I86" s="994"/>
      <c r="J86" s="994"/>
      <c r="K86" s="994"/>
      <c r="L86" s="994"/>
      <c r="M86" s="994"/>
      <c r="N86" s="372"/>
    </row>
    <row r="87" spans="2:14" x14ac:dyDescent="0.2">
      <c r="B87" s="994"/>
      <c r="C87" s="994"/>
      <c r="D87" s="994"/>
      <c r="E87" s="994"/>
      <c r="F87" s="994"/>
      <c r="G87" s="994"/>
      <c r="H87" s="994"/>
      <c r="I87" s="994"/>
      <c r="J87" s="994"/>
      <c r="K87" s="994"/>
      <c r="L87" s="994"/>
      <c r="M87" s="994"/>
      <c r="N87" s="372"/>
    </row>
    <row r="88" spans="2:14" x14ac:dyDescent="0.2">
      <c r="B88" s="368" t="s">
        <v>299</v>
      </c>
      <c r="C88" s="14"/>
      <c r="D88" s="14"/>
      <c r="E88" s="14"/>
      <c r="F88" s="14"/>
      <c r="G88" s="14"/>
      <c r="H88" s="14"/>
      <c r="I88" s="14"/>
      <c r="J88" s="14"/>
      <c r="K88" s="14"/>
      <c r="L88" s="14"/>
      <c r="M88" s="14"/>
    </row>
    <row r="89" spans="2:14" x14ac:dyDescent="0.2">
      <c r="B89" s="368" t="s">
        <v>300</v>
      </c>
      <c r="C89" s="14"/>
      <c r="D89" s="14"/>
      <c r="E89" s="14"/>
      <c r="F89" s="14"/>
      <c r="G89" s="14"/>
      <c r="H89" s="14"/>
      <c r="I89" s="14"/>
      <c r="J89" s="14"/>
      <c r="K89" s="14"/>
      <c r="L89" s="14"/>
      <c r="M89" s="14"/>
    </row>
    <row r="90" spans="2:14" x14ac:dyDescent="0.2">
      <c r="B90" s="14"/>
      <c r="C90" s="14"/>
      <c r="D90" s="14"/>
      <c r="E90" s="14"/>
      <c r="F90" s="14"/>
      <c r="G90" s="14"/>
      <c r="H90" s="14"/>
      <c r="I90" s="14"/>
      <c r="J90" s="14"/>
      <c r="K90" s="14"/>
      <c r="L90" s="14"/>
      <c r="M90" s="14"/>
    </row>
    <row r="91" spans="2:14" x14ac:dyDescent="0.2">
      <c r="B91" s="13" t="s">
        <v>301</v>
      </c>
      <c r="C91" s="14"/>
      <c r="D91" s="14"/>
      <c r="E91" s="14"/>
      <c r="F91" s="14"/>
      <c r="G91" s="14"/>
      <c r="H91" s="14"/>
      <c r="I91" s="14"/>
      <c r="J91" s="14"/>
      <c r="K91" s="14"/>
      <c r="L91" s="14"/>
      <c r="M91" s="14"/>
    </row>
    <row r="92" spans="2:14" x14ac:dyDescent="0.2">
      <c r="B92" s="368" t="s">
        <v>302</v>
      </c>
      <c r="C92" s="14"/>
      <c r="D92" s="14"/>
      <c r="E92" s="14"/>
      <c r="F92" s="14"/>
      <c r="G92" s="14"/>
      <c r="H92" s="14"/>
      <c r="I92" s="14"/>
      <c r="J92" s="14"/>
      <c r="K92" s="14"/>
      <c r="L92" s="14"/>
      <c r="M92" s="14"/>
    </row>
    <row r="93" spans="2:14" x14ac:dyDescent="0.2">
      <c r="B93" s="368" t="s">
        <v>303</v>
      </c>
      <c r="C93" s="14"/>
      <c r="D93" s="14"/>
      <c r="E93" s="14"/>
      <c r="F93" s="14"/>
      <c r="G93" s="14"/>
      <c r="H93" s="14"/>
      <c r="I93" s="14"/>
      <c r="J93" s="14"/>
      <c r="K93" s="14"/>
      <c r="L93" s="14"/>
      <c r="M93" s="14"/>
    </row>
    <row r="94" spans="2:14" x14ac:dyDescent="0.2">
      <c r="B94" s="368" t="s">
        <v>304</v>
      </c>
      <c r="C94" s="14"/>
      <c r="D94" s="14"/>
      <c r="E94" s="14"/>
      <c r="F94" s="14"/>
      <c r="G94" s="14"/>
      <c r="H94" s="14"/>
      <c r="I94" s="14"/>
      <c r="J94" s="14"/>
      <c r="K94" s="14"/>
      <c r="L94" s="14"/>
      <c r="M94" s="14"/>
    </row>
    <row r="95" spans="2:14" x14ac:dyDescent="0.2">
      <c r="B95" s="368" t="s">
        <v>305</v>
      </c>
      <c r="C95" s="14"/>
      <c r="D95" s="14"/>
      <c r="E95" s="14"/>
      <c r="F95" s="14"/>
      <c r="G95" s="14"/>
      <c r="H95" s="14"/>
      <c r="I95" s="14"/>
      <c r="J95" s="14"/>
      <c r="K95" s="14"/>
      <c r="L95" s="14"/>
      <c r="M95" s="14"/>
    </row>
    <row r="96" spans="2:14" x14ac:dyDescent="0.2">
      <c r="B96" s="368" t="s">
        <v>306</v>
      </c>
      <c r="C96" s="14"/>
      <c r="D96" s="14"/>
      <c r="E96" s="14"/>
      <c r="F96" s="14"/>
      <c r="G96" s="14"/>
      <c r="H96" s="14"/>
      <c r="I96" s="14"/>
      <c r="J96" s="14"/>
      <c r="K96" s="14"/>
      <c r="L96" s="14"/>
      <c r="M96" s="14"/>
    </row>
    <row r="97" spans="2:13" x14ac:dyDescent="0.2">
      <c r="B97" s="14"/>
      <c r="C97" s="14"/>
      <c r="D97" s="14"/>
      <c r="E97" s="14"/>
      <c r="F97" s="14"/>
      <c r="G97" s="14"/>
      <c r="H97" s="14"/>
      <c r="I97" s="14"/>
      <c r="J97" s="14"/>
      <c r="K97" s="14"/>
      <c r="L97" s="14"/>
      <c r="M97" s="14"/>
    </row>
    <row r="98" spans="2:13" x14ac:dyDescent="0.2">
      <c r="B98" s="13" t="s">
        <v>307</v>
      </c>
      <c r="C98" s="14"/>
      <c r="D98" s="14"/>
      <c r="E98" s="14"/>
      <c r="F98" s="14"/>
      <c r="G98" s="14"/>
      <c r="H98" s="14"/>
      <c r="I98" s="14"/>
      <c r="J98" s="14"/>
      <c r="K98" s="14"/>
      <c r="L98" s="14"/>
      <c r="M98" s="14"/>
    </row>
    <row r="99" spans="2:13" x14ac:dyDescent="0.2">
      <c r="B99" s="368" t="s">
        <v>308</v>
      </c>
      <c r="C99" s="14"/>
      <c r="D99" s="14"/>
      <c r="E99" s="14"/>
      <c r="F99" s="14"/>
      <c r="G99" s="14"/>
      <c r="H99" s="14"/>
      <c r="I99" s="14"/>
      <c r="J99" s="14"/>
      <c r="K99" s="14"/>
      <c r="L99" s="14"/>
      <c r="M99" s="14"/>
    </row>
    <row r="100" spans="2:13" x14ac:dyDescent="0.2">
      <c r="B100" s="368" t="s">
        <v>309</v>
      </c>
      <c r="C100" s="14"/>
      <c r="D100" s="14"/>
      <c r="E100" s="14"/>
      <c r="F100" s="14"/>
      <c r="G100" s="14"/>
      <c r="H100" s="14"/>
      <c r="I100" s="14"/>
      <c r="J100" s="14"/>
      <c r="K100" s="14"/>
      <c r="L100" s="14"/>
      <c r="M100" s="14"/>
    </row>
    <row r="101" spans="2:13" x14ac:dyDescent="0.2">
      <c r="B101" s="368" t="s">
        <v>677</v>
      </c>
      <c r="C101" s="14"/>
      <c r="D101" s="14"/>
      <c r="E101" s="14"/>
      <c r="F101" s="14"/>
      <c r="G101" s="14"/>
      <c r="H101" s="14"/>
      <c r="I101" s="14"/>
      <c r="J101" s="14"/>
      <c r="K101" s="14"/>
      <c r="L101" s="14"/>
      <c r="M101" s="14"/>
    </row>
    <row r="102" spans="2:13" x14ac:dyDescent="0.2">
      <c r="B102" s="368" t="s">
        <v>310</v>
      </c>
      <c r="C102" s="14"/>
      <c r="D102" s="14"/>
      <c r="E102" s="14"/>
      <c r="F102" s="14"/>
      <c r="G102" s="14"/>
      <c r="H102" s="14"/>
      <c r="I102" s="14"/>
      <c r="J102" s="14"/>
      <c r="K102" s="14"/>
      <c r="L102" s="14"/>
      <c r="M102" s="14"/>
    </row>
    <row r="103" spans="2:13" x14ac:dyDescent="0.2">
      <c r="B103" s="368" t="s">
        <v>311</v>
      </c>
      <c r="C103" s="14"/>
      <c r="D103" s="14"/>
      <c r="E103" s="14"/>
      <c r="F103" s="14"/>
      <c r="G103" s="14"/>
      <c r="H103" s="14"/>
      <c r="I103" s="14"/>
      <c r="J103" s="14"/>
      <c r="K103" s="14"/>
      <c r="L103" s="14"/>
      <c r="M103" s="14"/>
    </row>
    <row r="104" spans="2:13" x14ac:dyDescent="0.2">
      <c r="B104" s="368" t="s">
        <v>312</v>
      </c>
      <c r="C104" s="14"/>
      <c r="D104" s="14"/>
      <c r="E104" s="14"/>
      <c r="F104" s="14"/>
      <c r="G104" s="14"/>
      <c r="H104" s="14"/>
      <c r="I104" s="14"/>
      <c r="J104" s="14"/>
      <c r="K104" s="14"/>
      <c r="L104" s="14"/>
      <c r="M104" s="14"/>
    </row>
    <row r="105" spans="2:13" x14ac:dyDescent="0.2">
      <c r="B105" s="368" t="s">
        <v>313</v>
      </c>
      <c r="C105" s="14"/>
      <c r="D105" s="14"/>
      <c r="E105" s="14"/>
      <c r="F105" s="14"/>
      <c r="G105" s="14"/>
      <c r="H105" s="14"/>
      <c r="I105" s="14"/>
      <c r="J105" s="14"/>
      <c r="K105" s="14"/>
      <c r="L105" s="14"/>
      <c r="M105" s="14"/>
    </row>
    <row r="106" spans="2:13" x14ac:dyDescent="0.2">
      <c r="B106" s="368" t="s">
        <v>314</v>
      </c>
      <c r="C106" s="14"/>
      <c r="D106" s="14"/>
      <c r="E106" s="14"/>
      <c r="F106" s="14"/>
      <c r="G106" s="14"/>
      <c r="H106" s="14"/>
      <c r="I106" s="14"/>
      <c r="J106" s="14"/>
      <c r="K106" s="14"/>
      <c r="L106" s="14"/>
      <c r="M106" s="14"/>
    </row>
    <row r="107" spans="2:13" x14ac:dyDescent="0.2">
      <c r="B107" s="368" t="s">
        <v>315</v>
      </c>
      <c r="C107" s="14"/>
      <c r="D107" s="14"/>
      <c r="E107" s="14"/>
      <c r="F107" s="14"/>
      <c r="G107" s="14"/>
      <c r="H107" s="14"/>
      <c r="I107" s="14"/>
      <c r="J107" s="14"/>
      <c r="K107" s="14"/>
      <c r="L107" s="14"/>
      <c r="M107" s="14"/>
    </row>
    <row r="108" spans="2:13" x14ac:dyDescent="0.2">
      <c r="B108" s="368" t="s">
        <v>316</v>
      </c>
      <c r="C108" s="14"/>
      <c r="D108" s="14"/>
      <c r="E108" s="14"/>
      <c r="F108" s="14"/>
      <c r="G108" s="14"/>
      <c r="H108" s="14"/>
      <c r="I108" s="14"/>
      <c r="J108" s="14"/>
      <c r="K108" s="14"/>
      <c r="L108" s="14"/>
      <c r="M108" s="14"/>
    </row>
    <row r="109" spans="2:13" x14ac:dyDescent="0.2">
      <c r="B109" s="368" t="s">
        <v>317</v>
      </c>
      <c r="C109" s="14"/>
      <c r="D109" s="14"/>
      <c r="E109" s="14"/>
      <c r="F109" s="14"/>
      <c r="G109" s="14"/>
      <c r="H109" s="14"/>
      <c r="I109" s="14"/>
      <c r="J109" s="14"/>
      <c r="K109" s="14"/>
      <c r="L109" s="14"/>
      <c r="M109" s="14"/>
    </row>
    <row r="110" spans="2:13" x14ac:dyDescent="0.2">
      <c r="B110" s="368" t="s">
        <v>318</v>
      </c>
      <c r="C110" s="14"/>
      <c r="D110" s="14"/>
      <c r="E110" s="14"/>
      <c r="F110" s="14"/>
      <c r="G110" s="14"/>
      <c r="H110" s="14"/>
      <c r="I110" s="14"/>
      <c r="J110" s="14"/>
      <c r="K110" s="14"/>
      <c r="L110" s="14"/>
      <c r="M110" s="14"/>
    </row>
    <row r="111" spans="2:13" x14ac:dyDescent="0.2">
      <c r="B111" s="14"/>
      <c r="C111" s="14"/>
      <c r="D111" s="14"/>
      <c r="E111" s="14"/>
      <c r="F111" s="14"/>
      <c r="G111" s="14"/>
      <c r="H111" s="14"/>
      <c r="I111" s="14"/>
      <c r="J111" s="14"/>
      <c r="K111" s="14"/>
      <c r="L111" s="14"/>
      <c r="M111" s="14"/>
    </row>
    <row r="112" spans="2:13" x14ac:dyDescent="0.2">
      <c r="B112" s="13" t="s">
        <v>319</v>
      </c>
      <c r="C112" s="14"/>
      <c r="D112" s="14"/>
      <c r="E112" s="14"/>
      <c r="F112" s="14"/>
      <c r="G112" s="14"/>
      <c r="H112" s="14"/>
      <c r="I112" s="14"/>
      <c r="J112" s="14"/>
      <c r="K112" s="14"/>
      <c r="L112" s="14"/>
      <c r="M112" s="14"/>
    </row>
    <row r="113" spans="2:14" x14ac:dyDescent="0.2">
      <c r="B113" s="368" t="s">
        <v>320</v>
      </c>
      <c r="C113" s="14"/>
      <c r="D113" s="14"/>
      <c r="E113" s="14"/>
      <c r="F113" s="14"/>
      <c r="G113" s="14"/>
      <c r="H113" s="14"/>
      <c r="I113" s="14"/>
      <c r="J113" s="14"/>
      <c r="K113" s="14"/>
      <c r="L113" s="14"/>
      <c r="M113" s="14"/>
    </row>
    <row r="114" spans="2:14" x14ac:dyDescent="0.2">
      <c r="B114" s="368" t="s">
        <v>321</v>
      </c>
      <c r="C114" s="14"/>
      <c r="D114" s="14"/>
      <c r="E114" s="14"/>
      <c r="F114" s="14"/>
      <c r="G114" s="14"/>
      <c r="H114" s="14"/>
      <c r="I114" s="14"/>
      <c r="J114" s="14"/>
      <c r="K114" s="14"/>
      <c r="L114" s="14"/>
      <c r="M114" s="14"/>
    </row>
    <row r="115" spans="2:14" x14ac:dyDescent="0.2">
      <c r="B115" s="368" t="s">
        <v>322</v>
      </c>
      <c r="C115" s="14"/>
      <c r="D115" s="14"/>
      <c r="E115" s="14"/>
      <c r="F115" s="14"/>
      <c r="G115" s="14"/>
      <c r="H115" s="14"/>
      <c r="I115" s="14"/>
      <c r="J115" s="14"/>
      <c r="K115" s="14"/>
      <c r="L115" s="14"/>
      <c r="M115" s="14"/>
    </row>
    <row r="116" spans="2:14" x14ac:dyDescent="0.2">
      <c r="B116" s="368" t="s">
        <v>323</v>
      </c>
      <c r="C116" s="14"/>
      <c r="D116" s="14"/>
      <c r="E116" s="14"/>
      <c r="F116" s="14"/>
      <c r="G116" s="14"/>
      <c r="H116" s="14"/>
      <c r="I116" s="14"/>
      <c r="J116" s="14"/>
      <c r="K116" s="14"/>
      <c r="L116" s="14"/>
      <c r="M116" s="14"/>
    </row>
    <row r="117" spans="2:14" x14ac:dyDescent="0.2">
      <c r="B117" s="368" t="s">
        <v>324</v>
      </c>
      <c r="C117" s="14"/>
      <c r="D117" s="14"/>
      <c r="E117" s="14"/>
      <c r="F117" s="14"/>
      <c r="G117" s="14"/>
      <c r="H117" s="14"/>
      <c r="I117" s="14"/>
      <c r="J117" s="14"/>
      <c r="K117" s="14"/>
      <c r="L117" s="14"/>
      <c r="M117" s="14"/>
    </row>
    <row r="118" spans="2:14" x14ac:dyDescent="0.2">
      <c r="B118" s="368" t="s">
        <v>325</v>
      </c>
      <c r="C118" s="14"/>
      <c r="D118" s="14"/>
      <c r="E118" s="14"/>
      <c r="F118" s="14"/>
      <c r="G118" s="14"/>
      <c r="H118" s="14"/>
      <c r="I118" s="14"/>
      <c r="J118" s="14"/>
      <c r="K118" s="14"/>
      <c r="L118" s="14"/>
      <c r="M118" s="14"/>
    </row>
    <row r="119" spans="2:14" x14ac:dyDescent="0.2">
      <c r="B119" s="368" t="s">
        <v>326</v>
      </c>
      <c r="C119" s="14"/>
      <c r="D119" s="14"/>
      <c r="E119" s="14"/>
      <c r="F119" s="14"/>
      <c r="G119" s="14"/>
      <c r="H119" s="14"/>
      <c r="I119" s="14"/>
      <c r="J119" s="14"/>
      <c r="K119" s="14"/>
      <c r="L119" s="14"/>
      <c r="M119" s="14"/>
    </row>
    <row r="120" spans="2:14" x14ac:dyDescent="0.2">
      <c r="B120" s="368" t="s">
        <v>327</v>
      </c>
      <c r="C120" s="14"/>
      <c r="D120" s="14"/>
      <c r="E120" s="14"/>
      <c r="F120" s="14"/>
      <c r="G120" s="14"/>
      <c r="H120" s="14"/>
      <c r="I120" s="14"/>
      <c r="J120" s="14"/>
      <c r="K120" s="14"/>
      <c r="L120" s="14"/>
      <c r="M120" s="14"/>
    </row>
    <row r="121" spans="2:14" x14ac:dyDescent="0.2">
      <c r="B121" s="368" t="s">
        <v>328</v>
      </c>
      <c r="C121" s="14"/>
      <c r="D121" s="14"/>
      <c r="E121" s="14"/>
      <c r="F121" s="14"/>
      <c r="G121" s="14"/>
      <c r="H121" s="14"/>
      <c r="I121" s="14"/>
      <c r="J121" s="14"/>
      <c r="K121" s="14"/>
      <c r="L121" s="14"/>
      <c r="M121" s="19" t="s">
        <v>446</v>
      </c>
    </row>
    <row r="122" spans="2:14" x14ac:dyDescent="0.2">
      <c r="B122" s="14"/>
      <c r="C122" s="14"/>
      <c r="D122" s="14"/>
      <c r="E122" s="14"/>
      <c r="F122" s="14"/>
      <c r="G122" s="14"/>
      <c r="H122" s="14"/>
      <c r="I122" s="14"/>
      <c r="J122" s="14"/>
      <c r="K122" s="14"/>
      <c r="L122" s="14"/>
      <c r="M122" s="14"/>
    </row>
    <row r="123" spans="2:14" x14ac:dyDescent="0.2">
      <c r="B123" s="596" t="s">
        <v>329</v>
      </c>
      <c r="C123" s="597"/>
      <c r="D123" s="597"/>
      <c r="E123" s="597"/>
      <c r="F123" s="597"/>
      <c r="G123" s="597"/>
      <c r="H123" s="597"/>
      <c r="I123" s="597"/>
      <c r="J123" s="597"/>
      <c r="K123" s="597"/>
      <c r="L123" s="597"/>
      <c r="M123" s="598"/>
      <c r="N123" s="378"/>
    </row>
    <row r="124" spans="2:14" x14ac:dyDescent="0.2">
      <c r="B124" s="14"/>
      <c r="C124" s="14"/>
      <c r="D124" s="14"/>
      <c r="E124" s="14"/>
      <c r="F124" s="14"/>
      <c r="G124" s="14"/>
      <c r="H124" s="14"/>
      <c r="I124" s="14"/>
      <c r="J124" s="14"/>
      <c r="K124" s="14"/>
      <c r="L124" s="14"/>
      <c r="M124" s="14"/>
    </row>
    <row r="125" spans="2:14" x14ac:dyDescent="0.2">
      <c r="B125" s="365" t="s">
        <v>330</v>
      </c>
      <c r="C125" s="14"/>
      <c r="D125" s="14"/>
      <c r="E125" s="14"/>
      <c r="F125" s="14"/>
      <c r="G125" s="14"/>
      <c r="H125" s="14"/>
      <c r="I125" s="14"/>
      <c r="J125" s="14"/>
      <c r="K125" s="14"/>
      <c r="L125" s="14"/>
      <c r="M125" s="14"/>
    </row>
    <row r="126" spans="2:14" x14ac:dyDescent="0.2">
      <c r="B126" s="14"/>
      <c r="C126" s="14"/>
      <c r="D126" s="14"/>
      <c r="E126" s="14"/>
      <c r="F126" s="14"/>
      <c r="G126" s="14"/>
      <c r="H126" s="14"/>
      <c r="I126" s="14"/>
      <c r="J126" s="14"/>
      <c r="K126" s="14"/>
      <c r="L126" s="14"/>
      <c r="M126" s="14"/>
    </row>
    <row r="127" spans="2:14" x14ac:dyDescent="0.2">
      <c r="B127" s="369" t="s">
        <v>331</v>
      </c>
      <c r="C127" s="14"/>
      <c r="D127" s="14"/>
      <c r="E127" s="14"/>
      <c r="F127" s="14"/>
      <c r="G127" s="14"/>
      <c r="H127" s="14"/>
      <c r="I127" s="14"/>
      <c r="J127" s="14"/>
      <c r="K127" s="14"/>
      <c r="L127" s="14"/>
      <c r="M127" s="14"/>
    </row>
    <row r="128" spans="2:14" x14ac:dyDescent="0.2">
      <c r="B128" s="370" t="s">
        <v>332</v>
      </c>
      <c r="C128" s="14"/>
      <c r="D128" s="14"/>
      <c r="E128" s="14"/>
      <c r="F128" s="14"/>
      <c r="G128" s="14"/>
      <c r="H128" s="14"/>
      <c r="I128" s="14"/>
      <c r="J128" s="14"/>
      <c r="K128" s="14"/>
      <c r="L128" s="14"/>
      <c r="M128" s="14"/>
    </row>
    <row r="129" spans="2:14" ht="12.75" customHeight="1" x14ac:dyDescent="0.2">
      <c r="B129" s="1007" t="s">
        <v>435</v>
      </c>
      <c r="C129" s="1007"/>
      <c r="D129" s="1007"/>
      <c r="E129" s="1007"/>
      <c r="F129" s="1007"/>
      <c r="G129" s="1007"/>
      <c r="H129" s="1007"/>
      <c r="I129" s="1007"/>
      <c r="J129" s="1007"/>
      <c r="K129" s="1007"/>
      <c r="L129" s="1007"/>
      <c r="M129" s="1007"/>
      <c r="N129" s="373"/>
    </row>
    <row r="130" spans="2:14" x14ac:dyDescent="0.2">
      <c r="B130" s="1007"/>
      <c r="C130" s="1007"/>
      <c r="D130" s="1007"/>
      <c r="E130" s="1007"/>
      <c r="F130" s="1007"/>
      <c r="G130" s="1007"/>
      <c r="H130" s="1007"/>
      <c r="I130" s="1007"/>
      <c r="J130" s="1007"/>
      <c r="K130" s="1007"/>
      <c r="L130" s="1007"/>
      <c r="M130" s="1007"/>
      <c r="N130" s="373"/>
    </row>
    <row r="131" spans="2:14" x14ac:dyDescent="0.2">
      <c r="B131" s="1007"/>
      <c r="C131" s="1007"/>
      <c r="D131" s="1007"/>
      <c r="E131" s="1007"/>
      <c r="F131" s="1007"/>
      <c r="G131" s="1007"/>
      <c r="H131" s="1007"/>
      <c r="I131" s="1007"/>
      <c r="J131" s="1007"/>
      <c r="K131" s="1007"/>
      <c r="L131" s="1007"/>
      <c r="M131" s="1007"/>
      <c r="N131" s="373"/>
    </row>
    <row r="132" spans="2:14" x14ac:dyDescent="0.2">
      <c r="B132" s="370" t="s">
        <v>333</v>
      </c>
      <c r="C132" s="14"/>
      <c r="D132" s="14"/>
      <c r="E132" s="14"/>
      <c r="F132" s="14"/>
      <c r="G132" s="14"/>
      <c r="H132" s="14"/>
      <c r="I132" s="14"/>
      <c r="J132" s="14"/>
      <c r="K132" s="14"/>
      <c r="L132" s="14"/>
      <c r="M132" s="14"/>
    </row>
    <row r="133" spans="2:14" ht="12.75" customHeight="1" x14ac:dyDescent="0.2">
      <c r="B133" s="1007" t="s">
        <v>436</v>
      </c>
      <c r="C133" s="1007"/>
      <c r="D133" s="1007"/>
      <c r="E133" s="1007"/>
      <c r="F133" s="1007"/>
      <c r="G133" s="1007"/>
      <c r="H133" s="1007"/>
      <c r="I133" s="1007"/>
      <c r="J133" s="1007"/>
      <c r="K133" s="1007"/>
      <c r="L133" s="1007"/>
      <c r="M133" s="1007"/>
      <c r="N133" s="373"/>
    </row>
    <row r="134" spans="2:14" x14ac:dyDescent="0.2">
      <c r="B134" s="1007"/>
      <c r="C134" s="1007"/>
      <c r="D134" s="1007"/>
      <c r="E134" s="1007"/>
      <c r="F134" s="1007"/>
      <c r="G134" s="1007"/>
      <c r="H134" s="1007"/>
      <c r="I134" s="1007"/>
      <c r="J134" s="1007"/>
      <c r="K134" s="1007"/>
      <c r="L134" s="1007"/>
      <c r="M134" s="1007"/>
      <c r="N134" s="373"/>
    </row>
    <row r="135" spans="2:14" x14ac:dyDescent="0.2">
      <c r="B135" s="370" t="s">
        <v>334</v>
      </c>
      <c r="C135" s="14"/>
      <c r="D135" s="14"/>
      <c r="E135" s="14"/>
      <c r="F135" s="14"/>
      <c r="G135" s="14"/>
      <c r="H135" s="14"/>
      <c r="I135" s="14"/>
      <c r="J135" s="14"/>
      <c r="K135" s="14"/>
      <c r="L135" s="14"/>
      <c r="M135" s="14"/>
    </row>
    <row r="136" spans="2:14" x14ac:dyDescent="0.2">
      <c r="B136" s="370" t="s">
        <v>335</v>
      </c>
      <c r="C136" s="14"/>
      <c r="D136" s="14"/>
      <c r="E136" s="14"/>
      <c r="F136" s="14"/>
      <c r="G136" s="14"/>
      <c r="H136" s="14"/>
      <c r="I136" s="14"/>
      <c r="J136" s="14"/>
      <c r="K136" s="14"/>
      <c r="L136" s="14"/>
      <c r="M136" s="14"/>
    </row>
    <row r="137" spans="2:14" x14ac:dyDescent="0.2">
      <c r="B137" s="370" t="s">
        <v>336</v>
      </c>
      <c r="C137" s="14"/>
      <c r="D137" s="14"/>
      <c r="E137" s="14"/>
      <c r="F137" s="14"/>
      <c r="G137" s="14"/>
      <c r="H137" s="14"/>
      <c r="I137" s="14"/>
      <c r="J137" s="14"/>
      <c r="K137" s="14"/>
      <c r="L137" s="14"/>
      <c r="M137" s="14"/>
    </row>
    <row r="138" spans="2:14" x14ac:dyDescent="0.2">
      <c r="B138" s="370" t="s">
        <v>337</v>
      </c>
      <c r="C138" s="14"/>
      <c r="D138" s="14"/>
      <c r="E138" s="14"/>
      <c r="F138" s="14"/>
      <c r="G138" s="14"/>
      <c r="H138" s="14"/>
      <c r="I138" s="14"/>
      <c r="J138" s="14"/>
      <c r="K138" s="14"/>
      <c r="L138" s="14"/>
      <c r="M138" s="14"/>
    </row>
    <row r="139" spans="2:14" x14ac:dyDescent="0.2">
      <c r="B139" s="370" t="s">
        <v>338</v>
      </c>
      <c r="C139" s="14"/>
      <c r="D139" s="14"/>
      <c r="E139" s="14"/>
      <c r="F139" s="14"/>
      <c r="G139" s="14"/>
      <c r="H139" s="14"/>
      <c r="I139" s="14"/>
      <c r="J139" s="14"/>
      <c r="K139" s="14"/>
      <c r="L139" s="14"/>
      <c r="M139" s="14"/>
    </row>
    <row r="140" spans="2:14" x14ac:dyDescent="0.2">
      <c r="B140" s="370" t="s">
        <v>339</v>
      </c>
      <c r="C140" s="14"/>
      <c r="D140" s="14"/>
      <c r="E140" s="14"/>
      <c r="F140" s="14"/>
      <c r="G140" s="14"/>
      <c r="H140" s="14"/>
      <c r="I140" s="14"/>
      <c r="J140" s="14"/>
      <c r="K140" s="14"/>
      <c r="L140" s="14"/>
      <c r="M140" s="14"/>
    </row>
    <row r="141" spans="2:14" x14ac:dyDescent="0.2">
      <c r="B141" s="370" t="s">
        <v>340</v>
      </c>
      <c r="C141" s="14"/>
      <c r="D141" s="14"/>
      <c r="E141" s="14"/>
      <c r="F141" s="14"/>
      <c r="G141" s="14"/>
      <c r="H141" s="14"/>
      <c r="I141" s="14"/>
      <c r="J141" s="14"/>
      <c r="K141" s="14"/>
      <c r="L141" s="14"/>
      <c r="M141" s="14"/>
    </row>
    <row r="142" spans="2:14" x14ac:dyDescent="0.2">
      <c r="B142" s="370" t="s">
        <v>341</v>
      </c>
      <c r="C142" s="14"/>
      <c r="D142" s="14"/>
      <c r="E142" s="14"/>
      <c r="F142" s="14"/>
      <c r="G142" s="14"/>
      <c r="H142" s="14"/>
      <c r="I142" s="14"/>
      <c r="J142" s="14"/>
      <c r="K142" s="14"/>
      <c r="L142" s="14"/>
      <c r="M142" s="14"/>
    </row>
    <row r="143" spans="2:14" x14ac:dyDescent="0.2">
      <c r="B143" s="370" t="s">
        <v>342</v>
      </c>
      <c r="C143" s="14"/>
      <c r="D143" s="14"/>
      <c r="E143" s="14"/>
      <c r="F143" s="14"/>
      <c r="G143" s="14"/>
      <c r="H143" s="14"/>
      <c r="I143" s="14"/>
      <c r="J143" s="14"/>
      <c r="K143" s="14"/>
      <c r="L143" s="14"/>
      <c r="M143" s="14"/>
    </row>
    <row r="144" spans="2:14" x14ac:dyDescent="0.2">
      <c r="B144" s="14" t="s">
        <v>438</v>
      </c>
      <c r="C144" s="14"/>
      <c r="D144" s="14"/>
      <c r="E144" s="14"/>
      <c r="F144" s="14"/>
      <c r="G144" s="14"/>
      <c r="H144" s="14"/>
      <c r="I144" s="14"/>
      <c r="J144" s="14"/>
      <c r="K144" s="14"/>
      <c r="L144" s="14"/>
      <c r="M144" s="14"/>
    </row>
    <row r="145" spans="2:20" x14ac:dyDescent="0.2">
      <c r="B145" s="370" t="s">
        <v>343</v>
      </c>
      <c r="C145" s="14"/>
      <c r="D145" s="14"/>
      <c r="E145" s="14"/>
      <c r="F145" s="14"/>
      <c r="G145" s="14"/>
      <c r="H145" s="14"/>
      <c r="I145" s="14"/>
      <c r="J145" s="14"/>
      <c r="K145" s="14"/>
      <c r="L145" s="14"/>
      <c r="M145" s="14"/>
    </row>
    <row r="146" spans="2:20" ht="12.75" customHeight="1" x14ac:dyDescent="0.2">
      <c r="B146" s="1008" t="s">
        <v>437</v>
      </c>
      <c r="C146" s="1008"/>
      <c r="D146" s="1008"/>
      <c r="E146" s="1008"/>
      <c r="F146" s="1008"/>
      <c r="G146" s="1008"/>
      <c r="H146" s="1008"/>
      <c r="I146" s="1008"/>
      <c r="J146" s="1008"/>
      <c r="K146" s="1008"/>
      <c r="L146" s="1008"/>
      <c r="M146" s="1008"/>
      <c r="N146" s="374"/>
    </row>
    <row r="147" spans="2:20" x14ac:dyDescent="0.2">
      <c r="B147" s="1008"/>
      <c r="C147" s="1008"/>
      <c r="D147" s="1008"/>
      <c r="E147" s="1008"/>
      <c r="F147" s="1008"/>
      <c r="G147" s="1008"/>
      <c r="H147" s="1008"/>
      <c r="I147" s="1008"/>
      <c r="J147" s="1008"/>
      <c r="K147" s="1008"/>
      <c r="L147" s="1008"/>
      <c r="M147" s="1008"/>
      <c r="N147" s="374"/>
    </row>
    <row r="148" spans="2:20" x14ac:dyDescent="0.2">
      <c r="B148" s="370" t="s">
        <v>344</v>
      </c>
      <c r="C148" s="14"/>
      <c r="D148" s="14"/>
      <c r="E148" s="14"/>
      <c r="F148" s="14"/>
      <c r="G148" s="14"/>
      <c r="H148" s="14"/>
      <c r="I148" s="14"/>
      <c r="J148" s="14"/>
      <c r="K148" s="14"/>
      <c r="L148" s="14"/>
      <c r="M148" s="14"/>
    </row>
    <row r="149" spans="2:20" x14ac:dyDescent="0.2">
      <c r="B149" s="370" t="s">
        <v>345</v>
      </c>
      <c r="C149" s="14"/>
      <c r="D149" s="14"/>
      <c r="E149" s="14"/>
      <c r="F149" s="14"/>
      <c r="G149" s="14"/>
      <c r="H149" s="14"/>
      <c r="I149" s="14"/>
      <c r="J149" s="14"/>
      <c r="K149" s="14"/>
      <c r="L149" s="14"/>
      <c r="M149" s="14"/>
    </row>
    <row r="150" spans="2:20" x14ac:dyDescent="0.2">
      <c r="B150" s="370" t="s">
        <v>346</v>
      </c>
      <c r="C150" s="14"/>
      <c r="D150" s="14"/>
      <c r="E150" s="14"/>
      <c r="F150" s="14"/>
      <c r="G150" s="14"/>
      <c r="H150" s="14"/>
      <c r="I150" s="14"/>
      <c r="J150" s="14"/>
      <c r="K150" s="14"/>
      <c r="L150" s="14"/>
      <c r="M150" s="14"/>
    </row>
    <row r="151" spans="2:20" x14ac:dyDescent="0.2">
      <c r="B151" s="370" t="s">
        <v>347</v>
      </c>
      <c r="C151" s="14"/>
      <c r="D151" s="14"/>
      <c r="E151" s="14"/>
      <c r="F151" s="14"/>
      <c r="G151" s="14"/>
      <c r="H151" s="14"/>
      <c r="I151" s="14"/>
      <c r="J151" s="14"/>
      <c r="K151" s="14"/>
      <c r="L151" s="14"/>
      <c r="M151" s="14"/>
    </row>
    <row r="152" spans="2:20" x14ac:dyDescent="0.2">
      <c r="B152" s="370" t="s">
        <v>348</v>
      </c>
      <c r="C152" s="14"/>
      <c r="D152" s="14"/>
      <c r="E152" s="14"/>
      <c r="F152" s="14"/>
      <c r="G152" s="14"/>
      <c r="H152" s="14"/>
      <c r="I152" s="14"/>
      <c r="J152" s="14"/>
      <c r="K152" s="14"/>
      <c r="L152" s="14"/>
      <c r="M152" s="14"/>
    </row>
    <row r="153" spans="2:20" x14ac:dyDescent="0.2">
      <c r="B153" s="370" t="s">
        <v>349</v>
      </c>
      <c r="C153" s="14"/>
      <c r="D153" s="14"/>
      <c r="E153" s="14"/>
      <c r="F153" s="14"/>
      <c r="G153" s="14"/>
      <c r="H153" s="14"/>
      <c r="I153" s="14"/>
      <c r="J153" s="14"/>
      <c r="K153" s="14"/>
      <c r="L153" s="14"/>
      <c r="M153" s="14"/>
    </row>
    <row r="154" spans="2:20" x14ac:dyDescent="0.2">
      <c r="B154" s="370" t="s">
        <v>448</v>
      </c>
      <c r="C154" s="14"/>
      <c r="D154" s="14"/>
      <c r="E154" s="14"/>
      <c r="F154" s="14"/>
      <c r="G154" s="14"/>
      <c r="H154" s="14"/>
      <c r="I154" s="14"/>
      <c r="J154" s="14"/>
      <c r="K154" s="14"/>
      <c r="L154" s="14"/>
      <c r="M154" s="14"/>
    </row>
    <row r="155" spans="2:20" x14ac:dyDescent="0.2">
      <c r="B155" s="370" t="s">
        <v>350</v>
      </c>
      <c r="C155" s="14"/>
      <c r="D155" s="14"/>
      <c r="E155" s="14"/>
      <c r="F155" s="14"/>
      <c r="G155" s="14"/>
      <c r="H155" s="14"/>
      <c r="I155" s="14"/>
      <c r="J155" s="14"/>
      <c r="K155" s="14"/>
      <c r="L155" s="14"/>
      <c r="M155" s="289" t="s">
        <v>446</v>
      </c>
    </row>
    <row r="156" spans="2:20" x14ac:dyDescent="0.2">
      <c r="B156" s="14"/>
      <c r="C156" s="14"/>
      <c r="D156" s="14"/>
      <c r="E156" s="14"/>
      <c r="F156" s="14"/>
      <c r="G156" s="14"/>
      <c r="H156" s="14"/>
      <c r="I156" s="14"/>
      <c r="J156" s="14"/>
      <c r="K156" s="14"/>
      <c r="L156" s="14"/>
      <c r="M156" s="14"/>
      <c r="R156" s="92"/>
      <c r="S156" s="92"/>
      <c r="T156" s="92"/>
    </row>
    <row r="157" spans="2:20" x14ac:dyDescent="0.2">
      <c r="B157" s="596" t="s">
        <v>351</v>
      </c>
      <c r="C157" s="597"/>
      <c r="D157" s="597"/>
      <c r="E157" s="597"/>
      <c r="F157" s="597"/>
      <c r="G157" s="597"/>
      <c r="H157" s="597"/>
      <c r="I157" s="597"/>
      <c r="J157" s="597"/>
      <c r="K157" s="597"/>
      <c r="L157" s="597"/>
      <c r="M157" s="598"/>
      <c r="N157" s="378"/>
    </row>
    <row r="158" spans="2:20" x14ac:dyDescent="0.2">
      <c r="B158" s="371"/>
      <c r="C158" s="14"/>
      <c r="D158" s="14"/>
      <c r="E158" s="14"/>
      <c r="F158" s="14"/>
      <c r="G158" s="14"/>
      <c r="H158" s="14"/>
      <c r="I158" s="14"/>
      <c r="J158" s="14"/>
      <c r="K158" s="14"/>
      <c r="L158" s="14"/>
      <c r="M158" s="14"/>
    </row>
    <row r="159" spans="2:20" x14ac:dyDescent="0.2">
      <c r="B159" s="370" t="s">
        <v>352</v>
      </c>
      <c r="C159" s="14"/>
      <c r="D159" s="14"/>
      <c r="E159" s="14"/>
      <c r="F159" s="14"/>
      <c r="G159" s="14"/>
      <c r="H159" s="14"/>
      <c r="I159" s="14"/>
      <c r="J159" s="14"/>
      <c r="K159" s="14"/>
      <c r="L159" s="14"/>
      <c r="M159" s="14"/>
    </row>
    <row r="160" spans="2:20" x14ac:dyDescent="0.2">
      <c r="B160" s="370" t="s">
        <v>353</v>
      </c>
      <c r="C160" s="14"/>
      <c r="D160" s="14"/>
      <c r="E160" s="14"/>
      <c r="F160" s="14"/>
      <c r="G160" s="14"/>
      <c r="H160" s="14"/>
      <c r="I160" s="14"/>
      <c r="J160" s="14"/>
      <c r="K160" s="14"/>
      <c r="L160" s="14"/>
      <c r="M160" s="14"/>
    </row>
    <row r="161" spans="2:13" x14ac:dyDescent="0.2">
      <c r="B161" s="370" t="s">
        <v>354</v>
      </c>
      <c r="C161" s="14"/>
      <c r="D161" s="14"/>
      <c r="E161" s="14"/>
      <c r="F161" s="14"/>
      <c r="G161" s="14"/>
      <c r="H161" s="14"/>
      <c r="I161" s="14"/>
      <c r="J161" s="14"/>
      <c r="K161" s="14"/>
      <c r="L161" s="14"/>
      <c r="M161" s="14"/>
    </row>
    <row r="162" spans="2:13" x14ac:dyDescent="0.2">
      <c r="B162" s="370" t="s">
        <v>355</v>
      </c>
      <c r="C162" s="14"/>
      <c r="D162" s="14"/>
      <c r="E162" s="14"/>
      <c r="F162" s="14"/>
      <c r="G162" s="14"/>
      <c r="H162" s="14"/>
      <c r="I162" s="14"/>
      <c r="J162" s="14"/>
      <c r="K162" s="14"/>
      <c r="L162" s="14"/>
      <c r="M162" s="14"/>
    </row>
    <row r="163" spans="2:13" x14ac:dyDescent="0.2">
      <c r="B163" s="370" t="s">
        <v>356</v>
      </c>
      <c r="C163" s="14"/>
      <c r="D163" s="14"/>
      <c r="E163" s="14"/>
      <c r="F163" s="14"/>
      <c r="G163" s="14"/>
      <c r="H163" s="14"/>
      <c r="I163" s="14"/>
      <c r="J163" s="14"/>
      <c r="K163" s="14"/>
      <c r="L163" s="14"/>
      <c r="M163" s="14"/>
    </row>
    <row r="164" spans="2:13" x14ac:dyDescent="0.2">
      <c r="B164" s="370" t="s">
        <v>357</v>
      </c>
      <c r="C164" s="14"/>
      <c r="D164" s="14"/>
      <c r="E164" s="14"/>
      <c r="F164" s="14"/>
      <c r="G164" s="14"/>
      <c r="H164" s="14"/>
      <c r="I164" s="14"/>
      <c r="J164" s="14"/>
      <c r="K164" s="14"/>
      <c r="L164" s="14"/>
      <c r="M164" s="14"/>
    </row>
    <row r="165" spans="2:13" x14ac:dyDescent="0.2">
      <c r="B165" s="371"/>
      <c r="C165" s="14"/>
      <c r="D165" s="14"/>
      <c r="E165" s="14"/>
      <c r="F165" s="14"/>
      <c r="G165" s="14"/>
      <c r="H165" s="14"/>
      <c r="I165" s="14"/>
      <c r="J165" s="14"/>
      <c r="K165" s="14"/>
      <c r="L165" s="14"/>
      <c r="M165" s="14"/>
    </row>
    <row r="166" spans="2:13" x14ac:dyDescent="0.2">
      <c r="B166" s="370" t="s">
        <v>358</v>
      </c>
      <c r="C166" s="14"/>
      <c r="D166" s="14"/>
      <c r="E166" s="14"/>
      <c r="F166" s="14"/>
      <c r="G166" s="14"/>
      <c r="H166" s="14"/>
      <c r="I166" s="14"/>
      <c r="J166" s="14"/>
      <c r="K166" s="14"/>
      <c r="L166" s="14"/>
      <c r="M166" s="14"/>
    </row>
    <row r="167" spans="2:13" x14ac:dyDescent="0.2">
      <c r="B167" s="370" t="s">
        <v>359</v>
      </c>
      <c r="C167" s="14"/>
      <c r="D167" s="14"/>
      <c r="E167" s="14"/>
      <c r="F167" s="14"/>
      <c r="G167" s="14"/>
      <c r="H167" s="14"/>
      <c r="I167" s="14"/>
      <c r="J167" s="14"/>
      <c r="K167" s="14"/>
      <c r="L167" s="14"/>
      <c r="M167" s="14"/>
    </row>
    <row r="168" spans="2:13" x14ac:dyDescent="0.2">
      <c r="B168" s="370" t="s">
        <v>360</v>
      </c>
      <c r="C168" s="14"/>
      <c r="D168" s="14"/>
      <c r="E168" s="14"/>
      <c r="F168" s="14"/>
      <c r="G168" s="14"/>
      <c r="H168" s="14"/>
      <c r="I168" s="14"/>
      <c r="J168" s="14"/>
      <c r="K168" s="14"/>
      <c r="L168" s="14"/>
      <c r="M168" s="14"/>
    </row>
    <row r="169" spans="2:13" x14ac:dyDescent="0.2">
      <c r="B169" s="370" t="s">
        <v>361</v>
      </c>
      <c r="C169" s="14"/>
      <c r="D169" s="14"/>
      <c r="E169" s="14"/>
      <c r="F169" s="14"/>
      <c r="G169" s="14"/>
      <c r="H169" s="14"/>
      <c r="I169" s="14"/>
      <c r="J169" s="14"/>
      <c r="K169" s="14"/>
      <c r="L169" s="14"/>
      <c r="M169" s="14"/>
    </row>
    <row r="170" spans="2:13" x14ac:dyDescent="0.2">
      <c r="B170" s="370" t="s">
        <v>362</v>
      </c>
      <c r="C170" s="14"/>
      <c r="D170" s="14"/>
      <c r="E170" s="14"/>
      <c r="F170" s="14"/>
      <c r="G170" s="14"/>
      <c r="H170" s="14"/>
      <c r="I170" s="14"/>
      <c r="J170" s="14"/>
      <c r="K170" s="14"/>
      <c r="L170" s="14"/>
      <c r="M170" s="14"/>
    </row>
    <row r="171" spans="2:13" x14ac:dyDescent="0.2">
      <c r="B171" s="370" t="s">
        <v>363</v>
      </c>
      <c r="C171" s="14"/>
      <c r="D171" s="14"/>
      <c r="E171" s="14"/>
      <c r="F171" s="14"/>
      <c r="G171" s="14"/>
      <c r="H171" s="14"/>
      <c r="I171" s="14"/>
      <c r="J171" s="14"/>
      <c r="K171" s="14"/>
      <c r="L171" s="14"/>
      <c r="M171" s="14"/>
    </row>
    <row r="172" spans="2:13" x14ac:dyDescent="0.2">
      <c r="B172" s="370" t="s">
        <v>364</v>
      </c>
      <c r="C172" s="14"/>
      <c r="D172" s="14"/>
      <c r="E172" s="14"/>
      <c r="F172" s="14"/>
      <c r="G172" s="14"/>
      <c r="H172" s="14"/>
      <c r="I172" s="14"/>
      <c r="J172" s="14"/>
      <c r="K172" s="14"/>
      <c r="L172" s="14"/>
      <c r="M172" s="14"/>
    </row>
    <row r="173" spans="2:13" x14ac:dyDescent="0.2">
      <c r="B173" s="370" t="s">
        <v>365</v>
      </c>
      <c r="C173" s="14"/>
      <c r="D173" s="14"/>
      <c r="E173" s="14"/>
      <c r="F173" s="14"/>
      <c r="G173" s="14"/>
      <c r="H173" s="14"/>
      <c r="I173" s="14"/>
      <c r="J173" s="14"/>
      <c r="K173" s="14"/>
      <c r="L173" s="14"/>
      <c r="M173" s="14"/>
    </row>
    <row r="174" spans="2:13" x14ac:dyDescent="0.2">
      <c r="B174" s="370" t="s">
        <v>366</v>
      </c>
      <c r="C174" s="14"/>
      <c r="D174" s="14"/>
      <c r="E174" s="14"/>
      <c r="F174" s="14"/>
      <c r="G174" s="14"/>
      <c r="H174" s="14"/>
      <c r="I174" s="14"/>
      <c r="J174" s="14"/>
      <c r="K174" s="14"/>
      <c r="L174" s="14"/>
      <c r="M174" s="14"/>
    </row>
    <row r="175" spans="2:13" x14ac:dyDescent="0.2">
      <c r="B175" s="370" t="s">
        <v>367</v>
      </c>
      <c r="C175" s="14"/>
      <c r="D175" s="14"/>
      <c r="E175" s="14"/>
      <c r="F175" s="14"/>
      <c r="G175" s="14"/>
      <c r="H175" s="14"/>
      <c r="I175" s="14"/>
      <c r="J175" s="14"/>
      <c r="K175" s="14"/>
      <c r="L175" s="14"/>
      <c r="M175" s="14"/>
    </row>
    <row r="176" spans="2:13" x14ac:dyDescent="0.2">
      <c r="B176" s="370" t="s">
        <v>368</v>
      </c>
      <c r="C176" s="14"/>
      <c r="D176" s="14"/>
      <c r="E176" s="14"/>
      <c r="F176" s="14"/>
      <c r="G176" s="14"/>
      <c r="H176" s="14"/>
      <c r="I176" s="14"/>
      <c r="J176" s="14"/>
      <c r="K176" s="14"/>
      <c r="L176" s="14"/>
      <c r="M176" s="14"/>
    </row>
    <row r="177" spans="2:14" x14ac:dyDescent="0.2">
      <c r="B177" s="370" t="s">
        <v>369</v>
      </c>
      <c r="C177" s="14"/>
      <c r="D177" s="14"/>
      <c r="E177" s="14"/>
      <c r="F177" s="14"/>
      <c r="G177" s="14"/>
      <c r="H177" s="14"/>
      <c r="I177" s="14"/>
      <c r="J177" s="14"/>
      <c r="K177" s="14"/>
      <c r="L177" s="14"/>
      <c r="M177" s="14"/>
    </row>
    <row r="178" spans="2:14" x14ac:dyDescent="0.2">
      <c r="B178" s="370" t="s">
        <v>370</v>
      </c>
      <c r="C178" s="14"/>
      <c r="D178" s="14"/>
      <c r="E178" s="14"/>
      <c r="F178" s="14"/>
      <c r="G178" s="14"/>
      <c r="H178" s="14"/>
      <c r="I178" s="14"/>
      <c r="J178" s="14"/>
      <c r="K178" s="14"/>
      <c r="L178" s="14"/>
      <c r="M178" s="14"/>
    </row>
    <row r="179" spans="2:14" x14ac:dyDescent="0.2">
      <c r="B179" s="370" t="s">
        <v>371</v>
      </c>
      <c r="C179" s="14"/>
      <c r="D179" s="14"/>
      <c r="E179" s="14"/>
      <c r="F179" s="14"/>
      <c r="G179" s="14"/>
      <c r="H179" s="14"/>
      <c r="I179" s="14"/>
      <c r="J179" s="14"/>
      <c r="K179" s="14"/>
      <c r="L179" s="14"/>
      <c r="M179" s="14"/>
    </row>
    <row r="180" spans="2:14" x14ac:dyDescent="0.2">
      <c r="B180" s="370" t="s">
        <v>372</v>
      </c>
      <c r="C180" s="14"/>
      <c r="D180" s="14"/>
      <c r="E180" s="14"/>
      <c r="F180" s="14"/>
      <c r="G180" s="14"/>
      <c r="H180" s="14"/>
      <c r="I180" s="14"/>
      <c r="J180" s="14"/>
      <c r="K180" s="14"/>
      <c r="L180" s="14"/>
      <c r="M180" s="14"/>
    </row>
    <row r="181" spans="2:14" x14ac:dyDescent="0.2">
      <c r="B181" s="370" t="s">
        <v>373</v>
      </c>
      <c r="C181" s="14"/>
      <c r="D181" s="14"/>
      <c r="E181" s="14"/>
      <c r="F181" s="14"/>
      <c r="G181" s="14"/>
      <c r="H181" s="14"/>
      <c r="I181" s="14"/>
      <c r="J181" s="14"/>
      <c r="K181" s="14"/>
      <c r="L181" s="14"/>
      <c r="M181" s="14"/>
    </row>
    <row r="182" spans="2:14" x14ac:dyDescent="0.2">
      <c r="B182" s="370" t="s">
        <v>374</v>
      </c>
      <c r="C182" s="14"/>
      <c r="D182" s="14"/>
      <c r="E182" s="14"/>
      <c r="F182" s="14"/>
      <c r="G182" s="14"/>
      <c r="H182" s="14"/>
      <c r="I182" s="14"/>
      <c r="J182" s="14"/>
      <c r="K182" s="14"/>
      <c r="L182" s="14"/>
      <c r="M182" s="14"/>
    </row>
    <row r="183" spans="2:14" x14ac:dyDescent="0.2">
      <c r="B183" s="370" t="s">
        <v>375</v>
      </c>
      <c r="C183" s="14"/>
      <c r="D183" s="14"/>
      <c r="E183" s="14"/>
      <c r="F183" s="14"/>
      <c r="G183" s="14"/>
      <c r="H183" s="14"/>
      <c r="I183" s="14"/>
      <c r="J183" s="14"/>
      <c r="K183" s="14"/>
      <c r="L183" s="14"/>
      <c r="M183" s="14"/>
    </row>
    <row r="184" spans="2:14" x14ac:dyDescent="0.2">
      <c r="B184" s="370" t="s">
        <v>376</v>
      </c>
      <c r="C184" s="14"/>
      <c r="D184" s="14"/>
      <c r="E184" s="14"/>
      <c r="F184" s="14"/>
      <c r="G184" s="14"/>
      <c r="H184" s="14"/>
      <c r="I184" s="14"/>
      <c r="J184" s="14"/>
      <c r="K184" s="14"/>
      <c r="L184" s="14"/>
      <c r="M184" s="14"/>
    </row>
    <row r="185" spans="2:14" x14ac:dyDescent="0.2">
      <c r="B185" s="370" t="s">
        <v>377</v>
      </c>
      <c r="C185" s="14"/>
      <c r="D185" s="14"/>
      <c r="E185" s="14"/>
      <c r="F185" s="14"/>
      <c r="G185" s="14"/>
      <c r="H185" s="14"/>
      <c r="I185" s="14"/>
      <c r="J185" s="14"/>
      <c r="K185" s="14"/>
      <c r="L185" s="14"/>
      <c r="M185" s="14"/>
    </row>
    <row r="186" spans="2:14" x14ac:dyDescent="0.2">
      <c r="B186" s="370" t="s">
        <v>378</v>
      </c>
      <c r="C186" s="14"/>
      <c r="D186" s="14"/>
      <c r="E186" s="14"/>
      <c r="F186" s="14"/>
      <c r="G186" s="14"/>
      <c r="H186" s="14"/>
      <c r="I186" s="14"/>
      <c r="J186" s="14"/>
      <c r="K186" s="14"/>
      <c r="L186" s="14"/>
      <c r="M186" s="14"/>
    </row>
    <row r="187" spans="2:14" x14ac:dyDescent="0.2">
      <c r="B187" s="370" t="s">
        <v>379</v>
      </c>
      <c r="C187" s="14"/>
      <c r="D187" s="14"/>
      <c r="E187" s="14"/>
      <c r="F187" s="14"/>
      <c r="G187" s="14"/>
      <c r="H187" s="14"/>
      <c r="I187" s="14"/>
      <c r="J187" s="14"/>
      <c r="K187" s="14"/>
      <c r="L187" s="14"/>
      <c r="M187" s="289" t="s">
        <v>446</v>
      </c>
    </row>
    <row r="188" spans="2:14" x14ac:dyDescent="0.2">
      <c r="B188" s="370"/>
      <c r="C188" s="14"/>
      <c r="D188" s="14"/>
      <c r="E188" s="14"/>
      <c r="F188" s="14"/>
      <c r="G188" s="14"/>
      <c r="H188" s="14"/>
      <c r="I188" s="14"/>
      <c r="J188" s="14"/>
      <c r="K188" s="14"/>
      <c r="L188" s="14"/>
      <c r="M188" s="289"/>
    </row>
    <row r="189" spans="2:14" x14ac:dyDescent="0.2">
      <c r="B189" s="14"/>
      <c r="C189" s="14"/>
      <c r="D189" s="14"/>
      <c r="E189" s="14"/>
      <c r="F189" s="14"/>
      <c r="G189" s="14"/>
      <c r="H189" s="14"/>
      <c r="I189" s="14"/>
      <c r="J189" s="14"/>
      <c r="K189" s="14"/>
      <c r="L189" s="14"/>
      <c r="M189" s="14"/>
    </row>
    <row r="190" spans="2:14" x14ac:dyDescent="0.2">
      <c r="B190" s="596" t="s">
        <v>380</v>
      </c>
      <c r="C190" s="597"/>
      <c r="D190" s="597"/>
      <c r="E190" s="597"/>
      <c r="F190" s="597"/>
      <c r="G190" s="597"/>
      <c r="H190" s="597"/>
      <c r="I190" s="597"/>
      <c r="J190" s="597"/>
      <c r="K190" s="597"/>
      <c r="L190" s="597"/>
      <c r="M190" s="598"/>
      <c r="N190" s="378"/>
    </row>
    <row r="191" spans="2:14" x14ac:dyDescent="0.2">
      <c r="B191" s="366"/>
      <c r="C191" s="14"/>
      <c r="D191" s="14"/>
      <c r="E191" s="14"/>
      <c r="F191" s="14"/>
      <c r="G191" s="14"/>
      <c r="H191" s="14"/>
      <c r="I191" s="14"/>
      <c r="J191" s="14"/>
      <c r="K191" s="14"/>
      <c r="L191" s="14"/>
      <c r="M191" s="14"/>
    </row>
    <row r="192" spans="2:14" ht="12.75" customHeight="1" x14ac:dyDescent="0.2">
      <c r="B192" s="1007" t="s">
        <v>381</v>
      </c>
      <c r="C192" s="1007"/>
      <c r="D192" s="1007"/>
      <c r="E192" s="1007"/>
      <c r="F192" s="1007"/>
      <c r="G192" s="1007"/>
      <c r="H192" s="1007"/>
      <c r="I192" s="1007"/>
      <c r="J192" s="1007"/>
      <c r="K192" s="1007"/>
      <c r="L192" s="1007"/>
      <c r="M192" s="1007"/>
      <c r="N192" s="373"/>
    </row>
    <row r="193" spans="2:14" x14ac:dyDescent="0.2">
      <c r="B193" s="1007"/>
      <c r="C193" s="1007"/>
      <c r="D193" s="1007"/>
      <c r="E193" s="1007"/>
      <c r="F193" s="1007"/>
      <c r="G193" s="1007"/>
      <c r="H193" s="1007"/>
      <c r="I193" s="1007"/>
      <c r="J193" s="1007"/>
      <c r="K193" s="1007"/>
      <c r="L193" s="1007"/>
      <c r="M193" s="1007"/>
      <c r="N193" s="373"/>
    </row>
    <row r="194" spans="2:14" x14ac:dyDescent="0.2">
      <c r="B194" s="1007"/>
      <c r="C194" s="1007"/>
      <c r="D194" s="1007"/>
      <c r="E194" s="1007"/>
      <c r="F194" s="1007"/>
      <c r="G194" s="1007"/>
      <c r="H194" s="1007"/>
      <c r="I194" s="1007"/>
      <c r="J194" s="1007"/>
      <c r="K194" s="1007"/>
      <c r="L194" s="1007"/>
      <c r="M194" s="1007"/>
      <c r="N194" s="373"/>
    </row>
    <row r="195" spans="2:14" x14ac:dyDescent="0.2">
      <c r="B195" s="3"/>
      <c r="C195" s="14"/>
      <c r="D195" s="14"/>
      <c r="E195" s="14"/>
      <c r="F195" s="14"/>
      <c r="G195" s="14"/>
      <c r="H195" s="14"/>
      <c r="I195" s="14"/>
      <c r="J195" s="14"/>
      <c r="K195" s="14"/>
      <c r="L195" s="14"/>
      <c r="M195" s="14"/>
    </row>
    <row r="196" spans="2:14" x14ac:dyDescent="0.2">
      <c r="B196" s="368" t="s">
        <v>382</v>
      </c>
      <c r="C196" s="14"/>
      <c r="D196" s="14"/>
      <c r="E196" s="14"/>
      <c r="F196" s="14"/>
      <c r="G196" s="14"/>
      <c r="H196" s="14"/>
      <c r="I196" s="14"/>
      <c r="J196" s="14"/>
      <c r="K196" s="14"/>
      <c r="L196" s="14"/>
      <c r="M196" s="14"/>
    </row>
    <row r="197" spans="2:14" x14ac:dyDescent="0.2">
      <c r="B197" s="368" t="s">
        <v>383</v>
      </c>
      <c r="C197" s="14"/>
      <c r="D197" s="14"/>
      <c r="E197" s="14"/>
      <c r="F197" s="14"/>
      <c r="G197" s="14"/>
      <c r="H197" s="14"/>
      <c r="I197" s="14"/>
      <c r="J197" s="14"/>
      <c r="K197" s="14"/>
      <c r="L197" s="14"/>
      <c r="M197" s="14"/>
    </row>
    <row r="198" spans="2:14" x14ac:dyDescent="0.2">
      <c r="B198" s="368" t="s">
        <v>384</v>
      </c>
      <c r="C198" s="14"/>
      <c r="D198" s="14"/>
      <c r="E198" s="14"/>
      <c r="F198" s="14"/>
      <c r="G198" s="14"/>
      <c r="H198" s="14"/>
      <c r="I198" s="14"/>
      <c r="J198" s="14"/>
      <c r="K198" s="14"/>
      <c r="L198" s="14"/>
      <c r="M198" s="14"/>
    </row>
    <row r="199" spans="2:14" x14ac:dyDescent="0.2">
      <c r="B199" s="368" t="s">
        <v>385</v>
      </c>
      <c r="C199" s="14"/>
      <c r="D199" s="14"/>
      <c r="E199" s="14"/>
      <c r="F199" s="14"/>
      <c r="G199" s="14"/>
      <c r="H199" s="14"/>
      <c r="I199" s="14"/>
      <c r="J199" s="14"/>
      <c r="K199" s="14"/>
      <c r="L199" s="14"/>
      <c r="M199" s="14"/>
    </row>
    <row r="200" spans="2:14" x14ac:dyDescent="0.2">
      <c r="B200" s="368" t="s">
        <v>386</v>
      </c>
      <c r="C200" s="14"/>
      <c r="D200" s="14"/>
      <c r="E200" s="14"/>
      <c r="F200" s="14"/>
      <c r="G200" s="14"/>
      <c r="H200" s="14"/>
      <c r="I200" s="14"/>
      <c r="J200" s="14"/>
      <c r="K200" s="14"/>
      <c r="L200" s="14"/>
      <c r="M200" s="14"/>
    </row>
    <row r="201" spans="2:14" x14ac:dyDescent="0.2">
      <c r="B201" s="368" t="s">
        <v>387</v>
      </c>
      <c r="C201" s="14"/>
      <c r="D201" s="14"/>
      <c r="E201" s="14"/>
      <c r="F201" s="14"/>
      <c r="G201" s="14"/>
      <c r="H201" s="14"/>
      <c r="I201" s="14"/>
      <c r="J201" s="14"/>
      <c r="K201" s="14"/>
      <c r="L201" s="14"/>
      <c r="M201" s="14"/>
    </row>
    <row r="202" spans="2:14" x14ac:dyDescent="0.2">
      <c r="B202" s="368" t="s">
        <v>388</v>
      </c>
      <c r="C202" s="14"/>
      <c r="D202" s="14"/>
      <c r="E202" s="14"/>
      <c r="F202" s="14"/>
      <c r="G202" s="14"/>
      <c r="H202" s="14"/>
      <c r="I202" s="14"/>
      <c r="J202" s="14"/>
      <c r="K202" s="14"/>
      <c r="L202" s="14"/>
      <c r="M202" s="14"/>
    </row>
    <row r="203" spans="2:14" x14ac:dyDescent="0.2">
      <c r="B203" s="368" t="s">
        <v>389</v>
      </c>
      <c r="C203" s="14"/>
      <c r="D203" s="14"/>
      <c r="E203" s="14"/>
      <c r="F203" s="14"/>
      <c r="G203" s="14"/>
      <c r="H203" s="14"/>
      <c r="I203" s="14"/>
      <c r="J203" s="14"/>
      <c r="K203" s="14"/>
      <c r="L203" s="14"/>
      <c r="M203" s="14"/>
    </row>
    <row r="204" spans="2:14" x14ac:dyDescent="0.2">
      <c r="B204" s="368" t="s">
        <v>390</v>
      </c>
      <c r="C204" s="14"/>
      <c r="D204" s="14"/>
      <c r="E204" s="14"/>
      <c r="F204" s="14"/>
      <c r="G204" s="14"/>
      <c r="H204" s="14"/>
      <c r="I204" s="14"/>
      <c r="J204" s="14"/>
      <c r="K204" s="14"/>
      <c r="L204" s="14"/>
      <c r="M204" s="14"/>
    </row>
    <row r="205" spans="2:14" x14ac:dyDescent="0.2">
      <c r="B205" s="368" t="s">
        <v>391</v>
      </c>
      <c r="C205" s="14"/>
      <c r="D205" s="14"/>
      <c r="E205" s="14"/>
      <c r="F205" s="14"/>
      <c r="G205" s="14"/>
      <c r="H205" s="14"/>
      <c r="I205" s="14"/>
      <c r="J205" s="14"/>
      <c r="K205" s="14"/>
      <c r="L205" s="14"/>
      <c r="M205" s="14"/>
    </row>
    <row r="206" spans="2:14" x14ac:dyDescent="0.2">
      <c r="B206" s="368" t="s">
        <v>392</v>
      </c>
      <c r="C206" s="14"/>
      <c r="D206" s="14"/>
      <c r="E206" s="14"/>
      <c r="F206" s="14"/>
      <c r="G206" s="14"/>
      <c r="H206" s="14"/>
      <c r="I206" s="14"/>
      <c r="J206" s="14"/>
      <c r="K206" s="14"/>
      <c r="L206" s="14"/>
      <c r="M206" s="14"/>
    </row>
    <row r="207" spans="2:14" x14ac:dyDescent="0.2">
      <c r="B207" s="368" t="s">
        <v>393</v>
      </c>
      <c r="C207" s="14"/>
      <c r="D207" s="14"/>
      <c r="E207" s="14"/>
      <c r="F207" s="14"/>
      <c r="G207" s="14"/>
      <c r="H207" s="14"/>
      <c r="I207" s="14"/>
      <c r="J207" s="14"/>
      <c r="K207" s="14"/>
      <c r="L207" s="14"/>
      <c r="M207" s="14"/>
    </row>
    <row r="208" spans="2:14" ht="12.75" customHeight="1" x14ac:dyDescent="0.2">
      <c r="B208" s="994" t="s">
        <v>439</v>
      </c>
      <c r="C208" s="994"/>
      <c r="D208" s="994"/>
      <c r="E208" s="994"/>
      <c r="F208" s="994"/>
      <c r="G208" s="994"/>
      <c r="H208" s="994"/>
      <c r="I208" s="994"/>
      <c r="J208" s="994"/>
      <c r="K208" s="994"/>
      <c r="L208" s="994"/>
      <c r="M208" s="994"/>
      <c r="N208" s="372"/>
    </row>
    <row r="209" spans="2:14" x14ac:dyDescent="0.2">
      <c r="B209" s="994"/>
      <c r="C209" s="994"/>
      <c r="D209" s="994"/>
      <c r="E209" s="994"/>
      <c r="F209" s="994"/>
      <c r="G209" s="994"/>
      <c r="H209" s="994"/>
      <c r="I209" s="994"/>
      <c r="J209" s="994"/>
      <c r="K209" s="994"/>
      <c r="L209" s="994"/>
      <c r="M209" s="994"/>
      <c r="N209" s="372"/>
    </row>
    <row r="210" spans="2:14" x14ac:dyDescent="0.2">
      <c r="B210" s="368" t="s">
        <v>394</v>
      </c>
      <c r="C210" s="14"/>
      <c r="D210" s="14"/>
      <c r="E210" s="14"/>
      <c r="F210" s="14"/>
      <c r="G210" s="14"/>
      <c r="H210" s="14"/>
      <c r="I210" s="14"/>
      <c r="J210" s="14"/>
      <c r="K210" s="14"/>
      <c r="L210" s="14"/>
      <c r="M210" s="14"/>
    </row>
    <row r="211" spans="2:14" x14ac:dyDescent="0.2">
      <c r="B211" s="368" t="s">
        <v>395</v>
      </c>
      <c r="C211" s="14"/>
      <c r="D211" s="14"/>
      <c r="E211" s="14"/>
      <c r="F211" s="14"/>
      <c r="G211" s="14"/>
      <c r="H211" s="14"/>
      <c r="I211" s="14"/>
      <c r="J211" s="14"/>
      <c r="K211" s="14"/>
      <c r="L211" s="14"/>
      <c r="M211" s="14"/>
    </row>
    <row r="212" spans="2:14" x14ac:dyDescent="0.2">
      <c r="B212" s="368" t="s">
        <v>396</v>
      </c>
      <c r="C212" s="14"/>
      <c r="D212" s="14"/>
      <c r="E212" s="14"/>
      <c r="F212" s="14"/>
      <c r="G212" s="14"/>
      <c r="H212" s="14"/>
      <c r="I212" s="14"/>
      <c r="J212" s="14"/>
      <c r="K212" s="14"/>
      <c r="L212" s="14"/>
      <c r="M212" s="14"/>
    </row>
    <row r="213" spans="2:14" x14ac:dyDescent="0.2">
      <c r="B213" s="368" t="s">
        <v>397</v>
      </c>
      <c r="C213" s="14"/>
      <c r="D213" s="14"/>
      <c r="E213" s="14"/>
      <c r="F213" s="14"/>
      <c r="G213" s="14"/>
      <c r="H213" s="14"/>
      <c r="I213" s="14"/>
      <c r="J213" s="14"/>
      <c r="K213" s="14"/>
      <c r="L213" s="14"/>
      <c r="M213" s="14"/>
    </row>
    <row r="214" spans="2:14" x14ac:dyDescent="0.2">
      <c r="B214" s="368" t="s">
        <v>398</v>
      </c>
      <c r="C214" s="14"/>
      <c r="D214" s="14"/>
      <c r="E214" s="14"/>
      <c r="F214" s="14"/>
      <c r="G214" s="14"/>
      <c r="H214" s="14"/>
      <c r="I214" s="14"/>
      <c r="J214" s="14"/>
      <c r="K214" s="14"/>
      <c r="L214" s="14"/>
      <c r="M214" s="14"/>
    </row>
    <row r="215" spans="2:14" x14ac:dyDescent="0.2">
      <c r="B215" s="368" t="s">
        <v>399</v>
      </c>
      <c r="C215" s="14"/>
      <c r="D215" s="14"/>
      <c r="E215" s="14"/>
      <c r="F215" s="14"/>
      <c r="G215" s="14"/>
      <c r="H215" s="14"/>
      <c r="I215" s="14"/>
      <c r="J215" s="14"/>
      <c r="K215" s="14"/>
      <c r="L215" s="14"/>
      <c r="M215" s="14"/>
    </row>
    <row r="216" spans="2:14" ht="12.75" customHeight="1" x14ac:dyDescent="0.2">
      <c r="B216" s="994" t="s">
        <v>440</v>
      </c>
      <c r="C216" s="994"/>
      <c r="D216" s="994"/>
      <c r="E216" s="994"/>
      <c r="F216" s="994"/>
      <c r="G216" s="994"/>
      <c r="H216" s="994"/>
      <c r="I216" s="994"/>
      <c r="J216" s="994"/>
      <c r="K216" s="994"/>
      <c r="L216" s="994"/>
      <c r="M216" s="994"/>
      <c r="N216" s="372"/>
    </row>
    <row r="217" spans="2:14" x14ac:dyDescent="0.2">
      <c r="B217" s="994"/>
      <c r="C217" s="994"/>
      <c r="D217" s="994"/>
      <c r="E217" s="994"/>
      <c r="F217" s="994"/>
      <c r="G217" s="994"/>
      <c r="H217" s="994"/>
      <c r="I217" s="994"/>
      <c r="J217" s="994"/>
      <c r="K217" s="994"/>
      <c r="L217" s="994"/>
      <c r="M217" s="994"/>
      <c r="N217" s="372"/>
    </row>
    <row r="218" spans="2:14" x14ac:dyDescent="0.2">
      <c r="B218" s="368" t="s">
        <v>400</v>
      </c>
      <c r="C218" s="14"/>
      <c r="D218" s="14"/>
      <c r="E218" s="14"/>
      <c r="F218" s="14"/>
      <c r="G218" s="14"/>
      <c r="H218" s="14"/>
      <c r="I218" s="14"/>
      <c r="J218" s="14"/>
      <c r="K218" s="14"/>
      <c r="L218" s="14"/>
      <c r="M218" s="14"/>
    </row>
    <row r="219" spans="2:14" x14ac:dyDescent="0.2">
      <c r="B219" s="368" t="s">
        <v>401</v>
      </c>
      <c r="C219" s="14"/>
      <c r="D219" s="14"/>
      <c r="E219" s="14"/>
      <c r="F219" s="14"/>
      <c r="G219" s="14"/>
      <c r="H219" s="14"/>
      <c r="I219" s="14"/>
      <c r="J219" s="14"/>
      <c r="K219" s="14"/>
      <c r="L219" s="14"/>
      <c r="M219" s="14"/>
    </row>
    <row r="220" spans="2:14" x14ac:dyDescent="0.2">
      <c r="B220" s="368" t="s">
        <v>402</v>
      </c>
      <c r="C220" s="14"/>
      <c r="D220" s="14"/>
      <c r="E220" s="14"/>
      <c r="F220" s="14"/>
      <c r="G220" s="14"/>
      <c r="H220" s="14"/>
      <c r="I220" s="14"/>
      <c r="J220" s="14"/>
      <c r="K220" s="14"/>
      <c r="L220" s="14"/>
      <c r="M220" s="14"/>
    </row>
    <row r="221" spans="2:14" x14ac:dyDescent="0.2">
      <c r="B221" s="368" t="s">
        <v>403</v>
      </c>
      <c r="C221" s="14"/>
      <c r="D221" s="14"/>
      <c r="E221" s="14"/>
      <c r="F221" s="14"/>
      <c r="G221" s="14"/>
      <c r="H221" s="14"/>
      <c r="I221" s="14"/>
      <c r="J221" s="14"/>
      <c r="K221" s="14"/>
      <c r="L221" s="14"/>
      <c r="M221" s="14"/>
    </row>
    <row r="222" spans="2:14" x14ac:dyDescent="0.2">
      <c r="B222" s="368" t="s">
        <v>404</v>
      </c>
      <c r="C222" s="14"/>
      <c r="D222" s="14"/>
      <c r="E222" s="14"/>
      <c r="F222" s="14"/>
      <c r="G222" s="14"/>
      <c r="H222" s="14"/>
      <c r="I222" s="14"/>
      <c r="J222" s="14"/>
      <c r="K222" s="14"/>
      <c r="L222" s="14"/>
      <c r="M222" s="14"/>
    </row>
    <row r="223" spans="2:14" x14ac:dyDescent="0.2">
      <c r="B223" s="368" t="s">
        <v>405</v>
      </c>
      <c r="C223" s="14"/>
      <c r="D223" s="14"/>
      <c r="E223" s="14"/>
      <c r="F223" s="14"/>
      <c r="G223" s="14"/>
      <c r="H223" s="14"/>
      <c r="I223" s="14"/>
      <c r="J223" s="14"/>
      <c r="K223" s="14"/>
      <c r="L223" s="14"/>
      <c r="M223" s="14"/>
    </row>
    <row r="224" spans="2:14" x14ac:dyDescent="0.2">
      <c r="B224" s="368" t="s">
        <v>406</v>
      </c>
      <c r="C224" s="14"/>
      <c r="D224" s="14"/>
      <c r="E224" s="14"/>
      <c r="F224" s="14"/>
      <c r="G224" s="14"/>
      <c r="H224" s="14"/>
      <c r="I224" s="14"/>
      <c r="J224" s="14"/>
      <c r="K224" s="14"/>
      <c r="L224" s="14"/>
      <c r="M224" s="14"/>
    </row>
    <row r="225" spans="2:14" x14ac:dyDescent="0.2">
      <c r="B225" s="368" t="s">
        <v>407</v>
      </c>
      <c r="C225" s="14"/>
      <c r="D225" s="14"/>
      <c r="E225" s="14"/>
      <c r="F225" s="14"/>
      <c r="G225" s="14"/>
      <c r="H225" s="14"/>
      <c r="I225" s="14"/>
      <c r="J225" s="14"/>
      <c r="K225" s="14"/>
      <c r="L225" s="14"/>
      <c r="M225" s="14"/>
    </row>
    <row r="226" spans="2:14" x14ac:dyDescent="0.2">
      <c r="B226" s="368" t="s">
        <v>408</v>
      </c>
      <c r="C226" s="14"/>
      <c r="D226" s="14"/>
      <c r="E226" s="14"/>
      <c r="F226" s="14"/>
      <c r="G226" s="14"/>
      <c r="H226" s="14"/>
      <c r="I226" s="14"/>
      <c r="J226" s="14"/>
      <c r="K226" s="14"/>
      <c r="L226" s="14"/>
      <c r="M226" s="14"/>
    </row>
    <row r="227" spans="2:14" x14ac:dyDescent="0.2">
      <c r="B227" s="368" t="s">
        <v>409</v>
      </c>
      <c r="C227" s="14"/>
      <c r="D227" s="14"/>
      <c r="E227" s="14"/>
      <c r="F227" s="14"/>
      <c r="G227" s="14"/>
      <c r="H227" s="14"/>
      <c r="I227" s="14"/>
      <c r="J227" s="14"/>
      <c r="K227" s="14"/>
      <c r="L227" s="14"/>
      <c r="M227" s="14"/>
    </row>
    <row r="228" spans="2:14" x14ac:dyDescent="0.2">
      <c r="B228" s="368" t="s">
        <v>410</v>
      </c>
      <c r="C228" s="14"/>
      <c r="D228" s="14"/>
      <c r="E228" s="14"/>
      <c r="F228" s="14"/>
      <c r="G228" s="14"/>
      <c r="H228" s="14"/>
      <c r="I228" s="14"/>
      <c r="J228" s="14"/>
      <c r="K228" s="14"/>
      <c r="L228" s="14"/>
      <c r="M228" s="14"/>
    </row>
    <row r="229" spans="2:14" ht="12.75" customHeight="1" x14ac:dyDescent="0.2">
      <c r="B229" s="994" t="s">
        <v>441</v>
      </c>
      <c r="C229" s="994"/>
      <c r="D229" s="994"/>
      <c r="E229" s="994"/>
      <c r="F229" s="994"/>
      <c r="G229" s="994"/>
      <c r="H229" s="994"/>
      <c r="I229" s="994"/>
      <c r="J229" s="994"/>
      <c r="K229" s="994"/>
      <c r="L229" s="994"/>
      <c r="M229" s="994"/>
      <c r="N229" s="372"/>
    </row>
    <row r="230" spans="2:14" x14ac:dyDescent="0.2">
      <c r="B230" s="994"/>
      <c r="C230" s="994"/>
      <c r="D230" s="994"/>
      <c r="E230" s="994"/>
      <c r="F230" s="994"/>
      <c r="G230" s="994"/>
      <c r="H230" s="994"/>
      <c r="I230" s="994"/>
      <c r="J230" s="994"/>
      <c r="K230" s="994"/>
      <c r="L230" s="994"/>
      <c r="M230" s="994"/>
      <c r="N230" s="372"/>
    </row>
    <row r="231" spans="2:14" ht="12.75" customHeight="1" x14ac:dyDescent="0.2">
      <c r="B231" s="994" t="s">
        <v>442</v>
      </c>
      <c r="C231" s="994"/>
      <c r="D231" s="994"/>
      <c r="E231" s="994"/>
      <c r="F231" s="994"/>
      <c r="G231" s="994"/>
      <c r="H231" s="994"/>
      <c r="I231" s="994"/>
      <c r="J231" s="994"/>
      <c r="K231" s="994"/>
      <c r="L231" s="994"/>
      <c r="M231" s="994"/>
      <c r="N231" s="372"/>
    </row>
    <row r="232" spans="2:14" x14ac:dyDescent="0.2">
      <c r="B232" s="994"/>
      <c r="C232" s="994"/>
      <c r="D232" s="994"/>
      <c r="E232" s="994"/>
      <c r="F232" s="994"/>
      <c r="G232" s="994"/>
      <c r="H232" s="994"/>
      <c r="I232" s="994"/>
      <c r="J232" s="994"/>
      <c r="K232" s="994"/>
      <c r="L232" s="994"/>
      <c r="M232" s="994"/>
      <c r="N232" s="372"/>
    </row>
    <row r="233" spans="2:14" x14ac:dyDescent="0.2">
      <c r="B233" s="368" t="s">
        <v>411</v>
      </c>
      <c r="C233" s="14"/>
      <c r="D233" s="14"/>
      <c r="E233" s="14"/>
      <c r="F233" s="14"/>
      <c r="G233" s="14"/>
      <c r="H233" s="14"/>
      <c r="I233" s="14"/>
      <c r="J233" s="14"/>
      <c r="K233" s="14"/>
      <c r="L233" s="14"/>
      <c r="M233" s="14"/>
    </row>
    <row r="234" spans="2:14" x14ac:dyDescent="0.2">
      <c r="B234" s="368" t="s">
        <v>412</v>
      </c>
      <c r="C234" s="14"/>
      <c r="D234" s="14"/>
      <c r="E234" s="14"/>
      <c r="F234" s="14"/>
      <c r="G234" s="14"/>
      <c r="H234" s="14"/>
      <c r="I234" s="14"/>
      <c r="J234" s="14"/>
      <c r="K234" s="14"/>
      <c r="L234" s="14"/>
      <c r="M234" s="14"/>
    </row>
    <row r="235" spans="2:14" x14ac:dyDescent="0.2">
      <c r="B235" s="368" t="s">
        <v>413</v>
      </c>
      <c r="C235" s="14"/>
      <c r="D235" s="14"/>
      <c r="E235" s="14"/>
      <c r="F235" s="14"/>
      <c r="G235" s="14"/>
      <c r="H235" s="14"/>
      <c r="I235" s="14"/>
      <c r="J235" s="14"/>
      <c r="K235" s="14"/>
      <c r="L235" s="14"/>
      <c r="M235" s="14"/>
    </row>
    <row r="236" spans="2:14" x14ac:dyDescent="0.2">
      <c r="B236" s="368" t="s">
        <v>414</v>
      </c>
      <c r="C236" s="14"/>
      <c r="D236" s="14"/>
      <c r="E236" s="14"/>
      <c r="F236" s="14"/>
      <c r="G236" s="14"/>
      <c r="H236" s="14"/>
      <c r="I236" s="14"/>
      <c r="J236" s="14"/>
      <c r="K236" s="14"/>
      <c r="L236" s="14"/>
      <c r="M236" s="14"/>
    </row>
    <row r="237" spans="2:14" x14ac:dyDescent="0.2">
      <c r="B237" s="368" t="s">
        <v>415</v>
      </c>
      <c r="C237" s="14"/>
      <c r="D237" s="14"/>
      <c r="E237" s="14"/>
      <c r="F237" s="14"/>
      <c r="G237" s="14"/>
      <c r="H237" s="14"/>
      <c r="I237" s="14"/>
      <c r="J237" s="14"/>
      <c r="K237" s="14"/>
      <c r="L237" s="14"/>
      <c r="M237" s="14"/>
    </row>
    <row r="238" spans="2:14" x14ac:dyDescent="0.2">
      <c r="B238" s="368" t="s">
        <v>416</v>
      </c>
      <c r="C238" s="14"/>
      <c r="D238" s="14"/>
      <c r="E238" s="14"/>
      <c r="F238" s="14"/>
      <c r="G238" s="14"/>
      <c r="H238" s="14"/>
      <c r="I238" s="14"/>
      <c r="J238" s="14"/>
      <c r="K238" s="14"/>
      <c r="L238" s="14"/>
      <c r="M238" s="14"/>
    </row>
    <row r="239" spans="2:14" x14ac:dyDescent="0.2">
      <c r="B239" s="368" t="s">
        <v>417</v>
      </c>
      <c r="C239" s="14"/>
      <c r="D239" s="14"/>
      <c r="E239" s="14"/>
      <c r="F239" s="14"/>
      <c r="G239" s="14"/>
      <c r="H239" s="14"/>
      <c r="I239" s="14"/>
      <c r="J239" s="14"/>
      <c r="K239" s="14"/>
      <c r="L239" s="14"/>
      <c r="M239" s="14"/>
    </row>
    <row r="240" spans="2:14" x14ac:dyDescent="0.2">
      <c r="B240" s="368" t="s">
        <v>418</v>
      </c>
      <c r="C240" s="14"/>
      <c r="D240" s="14"/>
      <c r="E240" s="14"/>
      <c r="F240" s="14"/>
      <c r="G240" s="14"/>
      <c r="H240" s="14"/>
      <c r="I240" s="14"/>
      <c r="J240" s="14"/>
      <c r="K240" s="14"/>
      <c r="L240" s="14"/>
      <c r="M240" s="14"/>
    </row>
    <row r="241" spans="1:14" x14ac:dyDescent="0.2">
      <c r="B241" s="368" t="s">
        <v>419</v>
      </c>
      <c r="C241" s="14"/>
      <c r="D241" s="14"/>
      <c r="E241" s="14"/>
      <c r="F241" s="14"/>
      <c r="G241" s="14"/>
      <c r="H241" s="14"/>
      <c r="I241" s="14"/>
      <c r="J241" s="14"/>
      <c r="K241" s="14"/>
      <c r="L241" s="14"/>
      <c r="M241" s="14"/>
    </row>
    <row r="242" spans="1:14" x14ac:dyDescent="0.2">
      <c r="B242" s="368" t="s">
        <v>420</v>
      </c>
      <c r="C242" s="14"/>
      <c r="D242" s="14"/>
      <c r="E242" s="14"/>
      <c r="F242" s="14"/>
      <c r="G242" s="14"/>
      <c r="H242" s="14"/>
      <c r="I242" s="14"/>
      <c r="J242" s="14"/>
      <c r="K242" s="14"/>
      <c r="L242" s="14"/>
      <c r="M242" s="14"/>
    </row>
    <row r="243" spans="1:14" x14ac:dyDescent="0.2">
      <c r="B243" s="368" t="s">
        <v>421</v>
      </c>
      <c r="C243" s="14"/>
      <c r="D243" s="14"/>
      <c r="E243" s="14"/>
      <c r="F243" s="14"/>
      <c r="G243" s="14"/>
      <c r="H243" s="14"/>
      <c r="I243" s="14"/>
      <c r="J243" s="14"/>
      <c r="K243" s="14"/>
      <c r="L243" s="14"/>
      <c r="M243" s="14"/>
    </row>
    <row r="244" spans="1:14" x14ac:dyDescent="0.2">
      <c r="B244" s="368" t="s">
        <v>422</v>
      </c>
      <c r="C244" s="14"/>
      <c r="D244" s="14"/>
      <c r="E244" s="14"/>
      <c r="F244" s="14"/>
      <c r="G244" s="14"/>
      <c r="H244" s="14"/>
      <c r="I244" s="14"/>
      <c r="J244" s="14"/>
      <c r="K244" s="14"/>
      <c r="L244" s="14"/>
      <c r="M244" s="14"/>
    </row>
    <row r="245" spans="1:14" ht="12.75" customHeight="1" x14ac:dyDescent="0.2">
      <c r="B245" s="994" t="s">
        <v>443</v>
      </c>
      <c r="C245" s="994"/>
      <c r="D245" s="994"/>
      <c r="E245" s="994"/>
      <c r="F245" s="994"/>
      <c r="G245" s="994"/>
      <c r="H245" s="994"/>
      <c r="I245" s="994"/>
      <c r="J245" s="994"/>
      <c r="K245" s="994"/>
      <c r="L245" s="994"/>
      <c r="M245" s="994"/>
      <c r="N245" s="372"/>
    </row>
    <row r="246" spans="1:14" x14ac:dyDescent="0.2">
      <c r="B246" s="994"/>
      <c r="C246" s="994"/>
      <c r="D246" s="994"/>
      <c r="E246" s="994"/>
      <c r="F246" s="994"/>
      <c r="G246" s="994"/>
      <c r="H246" s="994"/>
      <c r="I246" s="994"/>
      <c r="J246" s="994"/>
      <c r="K246" s="994"/>
      <c r="L246" s="994"/>
      <c r="M246" s="994"/>
      <c r="N246" s="372"/>
    </row>
    <row r="247" spans="1:14" ht="12.75" customHeight="1" x14ac:dyDescent="0.2">
      <c r="B247" s="994" t="s">
        <v>444</v>
      </c>
      <c r="C247" s="994"/>
      <c r="D247" s="994"/>
      <c r="E247" s="994"/>
      <c r="F247" s="994"/>
      <c r="G247" s="994"/>
      <c r="H247" s="994"/>
      <c r="I247" s="994"/>
      <c r="J247" s="994"/>
      <c r="K247" s="994"/>
      <c r="L247" s="994"/>
      <c r="M247" s="994"/>
      <c r="N247" s="372"/>
    </row>
    <row r="248" spans="1:14" x14ac:dyDescent="0.2">
      <c r="B248" s="994"/>
      <c r="C248" s="994"/>
      <c r="D248" s="994"/>
      <c r="E248" s="994"/>
      <c r="F248" s="994"/>
      <c r="G248" s="994"/>
      <c r="H248" s="994"/>
      <c r="I248" s="994"/>
      <c r="J248" s="994"/>
      <c r="K248" s="994"/>
      <c r="L248" s="994"/>
      <c r="M248" s="994"/>
      <c r="N248" s="372"/>
    </row>
    <row r="249" spans="1:14" x14ac:dyDescent="0.2">
      <c r="B249" s="368" t="s">
        <v>423</v>
      </c>
      <c r="C249" s="14"/>
      <c r="D249" s="14"/>
      <c r="E249" s="14"/>
      <c r="F249" s="14"/>
      <c r="G249" s="14"/>
      <c r="H249" s="14"/>
      <c r="I249" s="14"/>
      <c r="J249" s="14"/>
      <c r="K249" s="14"/>
      <c r="L249" s="14"/>
      <c r="M249" s="14"/>
    </row>
    <row r="250" spans="1:14" x14ac:dyDescent="0.2">
      <c r="B250" s="368" t="s">
        <v>424</v>
      </c>
      <c r="C250" s="14"/>
      <c r="D250" s="14"/>
      <c r="E250" s="14"/>
      <c r="F250" s="14"/>
      <c r="G250" s="14"/>
      <c r="H250" s="14"/>
      <c r="I250" s="14"/>
      <c r="J250" s="14"/>
      <c r="K250" s="14"/>
      <c r="L250" s="14"/>
      <c r="M250" s="14"/>
    </row>
    <row r="251" spans="1:14" x14ac:dyDescent="0.2">
      <c r="B251" s="368" t="s">
        <v>425</v>
      </c>
      <c r="C251" s="14"/>
      <c r="D251" s="14"/>
      <c r="E251" s="14"/>
      <c r="F251" s="14"/>
      <c r="G251" s="14"/>
      <c r="H251" s="14"/>
      <c r="I251" s="14"/>
      <c r="J251" s="14"/>
      <c r="K251" s="14"/>
      <c r="L251" s="14"/>
      <c r="M251" s="289" t="s">
        <v>446</v>
      </c>
    </row>
    <row r="252" spans="1:14" x14ac:dyDescent="0.2">
      <c r="A252" s="18"/>
      <c r="B252" s="18"/>
      <c r="C252" s="18"/>
      <c r="D252" s="18"/>
      <c r="E252" s="18"/>
      <c r="F252" s="18"/>
      <c r="G252" s="18"/>
      <c r="H252" s="18"/>
      <c r="I252" s="18"/>
      <c r="J252" s="18"/>
      <c r="K252" s="18"/>
      <c r="L252" s="18"/>
      <c r="M252" s="18"/>
      <c r="N252" s="18"/>
    </row>
    <row r="253" spans="1:14" x14ac:dyDescent="0.2">
      <c r="A253" s="18"/>
      <c r="B253" s="18"/>
      <c r="C253" s="18"/>
      <c r="D253" s="18"/>
      <c r="E253" s="18"/>
      <c r="F253" s="18"/>
      <c r="G253" s="18"/>
      <c r="H253" s="18"/>
      <c r="I253" s="18"/>
      <c r="J253" s="18"/>
      <c r="K253" s="18"/>
      <c r="L253" s="18"/>
      <c r="M253" s="18"/>
      <c r="N253" s="18"/>
    </row>
    <row r="254" spans="1:14" x14ac:dyDescent="0.2">
      <c r="A254" s="18"/>
      <c r="B254" s="18"/>
      <c r="C254" s="18"/>
      <c r="D254" s="18"/>
      <c r="E254" s="18"/>
      <c r="F254" s="18"/>
      <c r="G254" s="18"/>
      <c r="H254" s="18"/>
      <c r="I254" s="18"/>
      <c r="J254" s="18"/>
      <c r="K254" s="18"/>
      <c r="L254" s="18"/>
      <c r="M254" s="18"/>
      <c r="N254" s="18"/>
    </row>
    <row r="255" spans="1:14" x14ac:dyDescent="0.2">
      <c r="A255" s="18"/>
      <c r="B255" s="18"/>
      <c r="C255" s="18"/>
      <c r="D255" s="18"/>
      <c r="E255" s="18"/>
      <c r="F255" s="18"/>
      <c r="G255" s="18"/>
      <c r="H255" s="18"/>
      <c r="I255" s="18"/>
      <c r="J255" s="18"/>
      <c r="K255" s="18"/>
      <c r="L255" s="18"/>
      <c r="M255" s="18"/>
      <c r="N255" s="18"/>
    </row>
    <row r="256" spans="1:14" x14ac:dyDescent="0.2">
      <c r="A256" s="18"/>
      <c r="B256" s="18"/>
      <c r="C256" s="18"/>
      <c r="D256" s="18"/>
      <c r="E256" s="18"/>
      <c r="F256" s="18"/>
      <c r="G256" s="18"/>
      <c r="H256" s="18"/>
      <c r="I256" s="18"/>
      <c r="J256" s="18"/>
      <c r="K256" s="18"/>
      <c r="L256" s="18"/>
      <c r="M256" s="18"/>
      <c r="N256" s="18"/>
    </row>
    <row r="257" spans="1:14" x14ac:dyDescent="0.2">
      <c r="A257" s="18"/>
      <c r="B257" s="18"/>
      <c r="C257" s="18"/>
      <c r="D257" s="18"/>
      <c r="E257" s="18"/>
      <c r="F257" s="18"/>
      <c r="G257" s="18"/>
      <c r="H257" s="18"/>
      <c r="I257" s="18"/>
      <c r="J257" s="18"/>
      <c r="K257" s="18"/>
      <c r="L257" s="18"/>
      <c r="M257" s="18"/>
      <c r="N257" s="18"/>
    </row>
    <row r="258" spans="1:14" x14ac:dyDescent="0.2">
      <c r="A258" s="18"/>
      <c r="B258" s="18"/>
      <c r="C258" s="18"/>
      <c r="D258" s="18"/>
      <c r="E258" s="18"/>
      <c r="F258" s="18"/>
      <c r="G258" s="18"/>
      <c r="H258" s="18"/>
      <c r="I258" s="18"/>
      <c r="J258" s="18"/>
      <c r="K258" s="18"/>
      <c r="L258" s="18"/>
      <c r="M258" s="18"/>
      <c r="N258" s="18"/>
    </row>
    <row r="259" spans="1:14" x14ac:dyDescent="0.2">
      <c r="A259" s="18"/>
      <c r="B259" s="18"/>
      <c r="C259" s="18"/>
      <c r="D259" s="18"/>
      <c r="E259" s="18"/>
      <c r="F259" s="18"/>
      <c r="G259" s="18"/>
      <c r="H259" s="18"/>
      <c r="I259" s="18"/>
      <c r="J259" s="18"/>
      <c r="K259" s="18"/>
      <c r="L259" s="18"/>
      <c r="M259" s="18"/>
      <c r="N259" s="18"/>
    </row>
    <row r="260" spans="1:14" x14ac:dyDescent="0.2">
      <c r="A260" s="18"/>
      <c r="B260" s="18"/>
      <c r="C260" s="18"/>
      <c r="D260" s="18"/>
      <c r="E260" s="18"/>
      <c r="F260" s="18"/>
      <c r="G260" s="18"/>
      <c r="H260" s="18"/>
      <c r="I260" s="18"/>
      <c r="J260" s="18"/>
      <c r="K260" s="18"/>
      <c r="L260" s="18"/>
      <c r="M260" s="18"/>
      <c r="N260" s="18"/>
    </row>
    <row r="261" spans="1:14" x14ac:dyDescent="0.2">
      <c r="A261" s="18"/>
      <c r="B261" s="18"/>
      <c r="C261" s="18"/>
      <c r="D261" s="18"/>
      <c r="E261" s="18"/>
      <c r="F261" s="18"/>
      <c r="G261" s="18"/>
      <c r="H261" s="18"/>
      <c r="I261" s="18"/>
      <c r="J261" s="18"/>
      <c r="K261" s="18"/>
      <c r="L261" s="18"/>
      <c r="M261" s="18"/>
      <c r="N261" s="18"/>
    </row>
    <row r="262" spans="1:14" x14ac:dyDescent="0.2">
      <c r="A262" s="18"/>
      <c r="B262" s="18"/>
      <c r="C262" s="18"/>
      <c r="D262" s="18"/>
      <c r="E262" s="18"/>
      <c r="F262" s="18"/>
      <c r="G262" s="18"/>
      <c r="H262" s="18"/>
      <c r="I262" s="18"/>
      <c r="J262" s="18"/>
      <c r="K262" s="18"/>
      <c r="L262" s="18"/>
      <c r="M262" s="18"/>
      <c r="N262" s="18"/>
    </row>
    <row r="263" spans="1:14" x14ac:dyDescent="0.2">
      <c r="A263" s="18"/>
      <c r="B263" s="18"/>
      <c r="C263" s="18"/>
      <c r="D263" s="18"/>
      <c r="E263" s="18"/>
      <c r="F263" s="18"/>
      <c r="G263" s="18"/>
      <c r="H263" s="18"/>
      <c r="I263" s="18"/>
      <c r="J263" s="18"/>
      <c r="K263" s="18"/>
      <c r="L263" s="18"/>
      <c r="M263" s="18"/>
      <c r="N263" s="18"/>
    </row>
    <row r="264" spans="1:14" x14ac:dyDescent="0.2">
      <c r="A264" s="18"/>
      <c r="B264" s="18"/>
      <c r="C264" s="18"/>
      <c r="D264" s="18"/>
      <c r="E264" s="18"/>
      <c r="F264" s="18"/>
      <c r="G264" s="18"/>
      <c r="H264" s="18"/>
      <c r="I264" s="18"/>
      <c r="J264" s="18"/>
      <c r="K264" s="18"/>
      <c r="L264" s="18"/>
      <c r="M264" s="18"/>
      <c r="N264" s="18"/>
    </row>
    <row r="265" spans="1:14" x14ac:dyDescent="0.2">
      <c r="A265" s="18"/>
      <c r="B265" s="18"/>
      <c r="C265" s="18"/>
      <c r="D265" s="18"/>
      <c r="E265" s="18"/>
      <c r="F265" s="18"/>
      <c r="G265" s="18"/>
      <c r="H265" s="18"/>
      <c r="I265" s="18"/>
      <c r="J265" s="18"/>
      <c r="K265" s="18"/>
      <c r="L265" s="18"/>
      <c r="M265" s="18"/>
      <c r="N265" s="18"/>
    </row>
    <row r="266" spans="1:14" x14ac:dyDescent="0.2">
      <c r="A266" s="18"/>
      <c r="B266" s="18"/>
      <c r="C266" s="18"/>
      <c r="D266" s="18"/>
      <c r="E266" s="18"/>
      <c r="F266" s="18"/>
      <c r="G266" s="18"/>
      <c r="H266" s="18"/>
      <c r="I266" s="18"/>
      <c r="J266" s="18"/>
      <c r="K266" s="18"/>
      <c r="L266" s="18"/>
      <c r="M266" s="18"/>
      <c r="N266" s="18"/>
    </row>
    <row r="267" spans="1:14" x14ac:dyDescent="0.2">
      <c r="A267" s="18"/>
      <c r="B267" s="18"/>
      <c r="C267" s="18"/>
      <c r="D267" s="18"/>
      <c r="E267" s="18"/>
      <c r="F267" s="18"/>
      <c r="G267" s="18"/>
      <c r="H267" s="18"/>
      <c r="I267" s="18"/>
      <c r="J267" s="18"/>
      <c r="K267" s="18"/>
      <c r="L267" s="18"/>
      <c r="M267" s="18"/>
      <c r="N267" s="18"/>
    </row>
    <row r="268" spans="1:14" x14ac:dyDescent="0.2">
      <c r="A268" s="18"/>
      <c r="B268" s="18"/>
      <c r="C268" s="18"/>
      <c r="D268" s="18"/>
      <c r="E268" s="18"/>
      <c r="F268" s="18"/>
      <c r="G268" s="18"/>
      <c r="H268" s="18"/>
      <c r="I268" s="18"/>
      <c r="J268" s="18"/>
      <c r="K268" s="18"/>
      <c r="L268" s="18"/>
      <c r="M268" s="18"/>
      <c r="N268" s="18"/>
    </row>
    <row r="269" spans="1:14" x14ac:dyDescent="0.2">
      <c r="A269" s="18"/>
      <c r="B269" s="18"/>
      <c r="C269" s="18"/>
      <c r="D269" s="18"/>
      <c r="E269" s="18"/>
      <c r="F269" s="18"/>
      <c r="G269" s="18"/>
      <c r="H269" s="18"/>
      <c r="I269" s="18"/>
      <c r="J269" s="18"/>
      <c r="K269" s="18"/>
      <c r="L269" s="18"/>
      <c r="M269" s="18"/>
      <c r="N269" s="18"/>
    </row>
    <row r="270" spans="1:14" x14ac:dyDescent="0.2">
      <c r="A270" s="18"/>
      <c r="B270" s="18"/>
      <c r="C270" s="18"/>
      <c r="D270" s="18"/>
      <c r="E270" s="18"/>
      <c r="F270" s="18"/>
      <c r="G270" s="18"/>
      <c r="H270" s="18"/>
      <c r="I270" s="18"/>
      <c r="J270" s="18"/>
      <c r="K270" s="18"/>
      <c r="L270" s="18"/>
      <c r="M270" s="18"/>
      <c r="N270" s="18"/>
    </row>
    <row r="271" spans="1:14" x14ac:dyDescent="0.2">
      <c r="A271" s="18"/>
      <c r="B271" s="18"/>
      <c r="C271" s="18"/>
      <c r="D271" s="18"/>
      <c r="E271" s="18"/>
      <c r="F271" s="18"/>
      <c r="G271" s="18"/>
      <c r="H271" s="18"/>
      <c r="I271" s="18"/>
      <c r="J271" s="18"/>
      <c r="K271" s="18"/>
      <c r="L271" s="18"/>
      <c r="M271" s="18"/>
      <c r="N271" s="18"/>
    </row>
    <row r="272" spans="1:14" x14ac:dyDescent="0.2">
      <c r="A272" s="18"/>
      <c r="B272" s="18"/>
      <c r="C272" s="18"/>
      <c r="D272" s="18"/>
      <c r="E272" s="18"/>
      <c r="F272" s="18"/>
      <c r="G272" s="18"/>
      <c r="H272" s="18"/>
      <c r="I272" s="18"/>
      <c r="J272" s="18"/>
      <c r="K272" s="18"/>
      <c r="L272" s="18"/>
      <c r="M272" s="18"/>
      <c r="N272" s="18"/>
    </row>
    <row r="273" spans="1:14" x14ac:dyDescent="0.2">
      <c r="A273" s="18"/>
      <c r="B273" s="18"/>
      <c r="C273" s="18"/>
      <c r="D273" s="18"/>
      <c r="E273" s="18"/>
      <c r="F273" s="18"/>
      <c r="G273" s="18"/>
      <c r="H273" s="18"/>
      <c r="I273" s="18"/>
      <c r="J273" s="18"/>
      <c r="K273" s="18"/>
      <c r="L273" s="18"/>
      <c r="M273" s="18"/>
      <c r="N273" s="18"/>
    </row>
    <row r="274" spans="1:14" x14ac:dyDescent="0.2">
      <c r="A274" s="18"/>
      <c r="B274" s="18"/>
      <c r="C274" s="18"/>
      <c r="D274" s="18"/>
      <c r="E274" s="18"/>
      <c r="F274" s="18"/>
      <c r="G274" s="18"/>
      <c r="H274" s="18"/>
      <c r="I274" s="18"/>
      <c r="J274" s="18"/>
      <c r="K274" s="18"/>
      <c r="L274" s="18"/>
      <c r="M274" s="18"/>
      <c r="N274" s="18"/>
    </row>
    <row r="275" spans="1:14" x14ac:dyDescent="0.2">
      <c r="A275" s="18"/>
      <c r="B275" s="18"/>
      <c r="C275" s="18"/>
      <c r="D275" s="18"/>
      <c r="E275" s="18"/>
      <c r="F275" s="18"/>
      <c r="G275" s="18"/>
      <c r="H275" s="18"/>
      <c r="I275" s="18"/>
      <c r="J275" s="18"/>
      <c r="K275" s="18"/>
      <c r="L275" s="18"/>
      <c r="M275" s="18"/>
      <c r="N275" s="18"/>
    </row>
    <row r="276" spans="1:14" x14ac:dyDescent="0.2">
      <c r="A276" s="18"/>
      <c r="B276" s="18"/>
      <c r="C276" s="18"/>
      <c r="D276" s="18"/>
      <c r="E276" s="18"/>
      <c r="F276" s="18"/>
      <c r="G276" s="18"/>
      <c r="H276" s="18"/>
      <c r="I276" s="18"/>
      <c r="J276" s="18"/>
      <c r="K276" s="18"/>
      <c r="L276" s="18"/>
      <c r="M276" s="18"/>
      <c r="N276" s="18"/>
    </row>
    <row r="277" spans="1:14" x14ac:dyDescent="0.2">
      <c r="A277" s="18"/>
      <c r="B277" s="18"/>
      <c r="C277" s="18"/>
      <c r="D277" s="18"/>
      <c r="E277" s="18"/>
      <c r="F277" s="18"/>
      <c r="G277" s="18"/>
      <c r="H277" s="18"/>
      <c r="I277" s="18"/>
      <c r="J277" s="18"/>
      <c r="K277" s="18"/>
      <c r="L277" s="18"/>
      <c r="M277" s="18"/>
      <c r="N277" s="18"/>
    </row>
    <row r="278" spans="1:14" x14ac:dyDescent="0.2">
      <c r="A278" s="18"/>
      <c r="B278" s="18"/>
      <c r="C278" s="18"/>
      <c r="D278" s="18"/>
      <c r="E278" s="18"/>
      <c r="F278" s="18"/>
      <c r="G278" s="18"/>
      <c r="H278" s="18"/>
      <c r="I278" s="18"/>
      <c r="J278" s="18"/>
      <c r="K278" s="18"/>
      <c r="L278" s="18"/>
      <c r="M278" s="18"/>
      <c r="N278" s="18"/>
    </row>
    <row r="279" spans="1:14" x14ac:dyDescent="0.2">
      <c r="A279" s="18"/>
      <c r="B279" s="18"/>
      <c r="C279" s="18"/>
      <c r="D279" s="18"/>
      <c r="E279" s="18"/>
      <c r="F279" s="18"/>
      <c r="G279" s="18"/>
      <c r="H279" s="18"/>
      <c r="I279" s="18"/>
      <c r="J279" s="18"/>
      <c r="K279" s="18"/>
      <c r="L279" s="18"/>
      <c r="M279" s="18"/>
      <c r="N279" s="18"/>
    </row>
    <row r="280" spans="1:14" x14ac:dyDescent="0.2">
      <c r="A280" s="18"/>
      <c r="B280" s="18"/>
      <c r="C280" s="18"/>
      <c r="D280" s="18"/>
      <c r="E280" s="18"/>
      <c r="F280" s="18"/>
      <c r="G280" s="18"/>
      <c r="H280" s="18"/>
      <c r="I280" s="18"/>
      <c r="J280" s="18"/>
      <c r="K280" s="18"/>
      <c r="L280" s="18"/>
      <c r="M280" s="18"/>
      <c r="N280" s="18"/>
    </row>
  </sheetData>
  <sheetProtection password="F78C" sheet="1" objects="1" scenarios="1"/>
  <mergeCells count="23">
    <mergeCell ref="B68:M70"/>
    <mergeCell ref="B18:M20"/>
    <mergeCell ref="B231:M232"/>
    <mergeCell ref="B133:M134"/>
    <mergeCell ref="B146:M147"/>
    <mergeCell ref="B192:M194"/>
    <mergeCell ref="B73:M74"/>
    <mergeCell ref="B245:M246"/>
    <mergeCell ref="B247:M248"/>
    <mergeCell ref="B1:M3"/>
    <mergeCell ref="C11:F11"/>
    <mergeCell ref="C12:F12"/>
    <mergeCell ref="C13:F13"/>
    <mergeCell ref="C10:F10"/>
    <mergeCell ref="B5:M6"/>
    <mergeCell ref="B47:M48"/>
    <mergeCell ref="B54:M55"/>
    <mergeCell ref="B208:M209"/>
    <mergeCell ref="B216:M217"/>
    <mergeCell ref="B229:M230"/>
    <mergeCell ref="B84:M85"/>
    <mergeCell ref="B86:M87"/>
    <mergeCell ref="B129:M131"/>
  </mergeCells>
  <phoneticPr fontId="2" type="noConversion"/>
  <hyperlinks>
    <hyperlink ref="C10" location="'List of Deductions'!A49" display="Business Expenses"/>
    <hyperlink ref="C11" location="'List of Deductions'!A159" display="Expenses you Cannot Deduct"/>
    <hyperlink ref="C12" location="'List of Deductions'!A194" display="Miscellaneous Schedule A Expenses"/>
    <hyperlink ref="C13" location="'List of Deductions'!A227" display="Medical Expenses"/>
    <hyperlink ref="M121" location="'List of Deductions'!A1" display="Back to top"/>
    <hyperlink ref="M155" location="'List of Deductions'!A1" display="Back to top"/>
    <hyperlink ref="M187" location="'List of Deductions'!A1" display="Back to top"/>
    <hyperlink ref="M251" location="'List of Deductions'!A1" display="Back to top"/>
    <hyperlink ref="C10:F10" location="'List of Deductions'!B15" display="Business Expenses"/>
    <hyperlink ref="C11:F11" location="'List of Deductions'!B123" display="Expenses you Cannot Deduct"/>
    <hyperlink ref="C12:F12" location="'List of Deductions'!B157" display="Miscellaneous Schedule A Expenses"/>
    <hyperlink ref="C13:F13" location="'List of Deductions'!B190" display="Medical Expenses"/>
  </hyperlinks>
  <pageMargins left="0.39" right="0.28999999999999998" top="0.47" bottom="0.48" header="0.5" footer="0.5"/>
  <pageSetup scale="91" fitToHeight="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16</vt:i4>
      </vt:variant>
    </vt:vector>
  </HeadingPairs>
  <TitlesOfParts>
    <vt:vector size="24" baseType="lpstr">
      <vt:lpstr>Questionnaire</vt:lpstr>
      <vt:lpstr>Trades</vt:lpstr>
      <vt:lpstr>Self Employment</vt:lpstr>
      <vt:lpstr>Foreign Income</vt:lpstr>
      <vt:lpstr>Employee</vt:lpstr>
      <vt:lpstr>Rental</vt:lpstr>
      <vt:lpstr>Education</vt:lpstr>
      <vt:lpstr>List of Deductions</vt:lpstr>
      <vt:lpstr>Education!Print_Area</vt:lpstr>
      <vt:lpstr>Employee!Print_Area</vt:lpstr>
      <vt:lpstr>'Foreign Income'!Print_Area</vt:lpstr>
      <vt:lpstr>'List of Deductions'!Print_Area</vt:lpstr>
      <vt:lpstr>Questionnaire!Print_Area</vt:lpstr>
      <vt:lpstr>Rental!Print_Area</vt:lpstr>
      <vt:lpstr>'Self Employment'!Print_Area</vt:lpstr>
      <vt:lpstr>Trades!Print_Area</vt:lpstr>
      <vt:lpstr>Education!Print_Titles</vt:lpstr>
      <vt:lpstr>Employee!Print_Titles</vt:lpstr>
      <vt:lpstr>'Foreign Income'!Print_Titles</vt:lpstr>
      <vt:lpstr>'List of Deductions'!Print_Titles</vt:lpstr>
      <vt:lpstr>Questionnaire!Print_Titles</vt:lpstr>
      <vt:lpstr>Rental!Print_Titles</vt:lpstr>
      <vt:lpstr>'Self Employment'!Print_Titles</vt:lpstr>
      <vt:lpstr>Trades!Print_Titles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 Ferry</dc:creator>
  <cp:lastModifiedBy>Ken Gillette</cp:lastModifiedBy>
  <cp:lastPrinted>2016-01-08T21:12:33Z</cp:lastPrinted>
  <dcterms:created xsi:type="dcterms:W3CDTF">2008-11-03T22:15:55Z</dcterms:created>
  <dcterms:modified xsi:type="dcterms:W3CDTF">2017-01-07T15:58:23Z</dcterms:modified>
</cp:coreProperties>
</file>